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4" sheetId="1" r:id="rId1"/>
  </sheets>
  <calcPr calcId="125725" iterate="1"/>
</workbook>
</file>

<file path=xl/calcChain.xml><?xml version="1.0" encoding="utf-8"?>
<calcChain xmlns="http://schemas.openxmlformats.org/spreadsheetml/2006/main">
  <c r="E34" i="1"/>
  <c r="D34"/>
  <c r="C34"/>
  <c r="E30"/>
  <c r="D30"/>
  <c r="C30"/>
  <c r="E28"/>
  <c r="D28"/>
  <c r="C28"/>
  <c r="E19"/>
  <c r="D19"/>
  <c r="C19"/>
  <c r="E9"/>
  <c r="E8" s="1"/>
  <c r="D9"/>
  <c r="C9"/>
  <c r="E6"/>
  <c r="E5" s="1"/>
  <c r="D6"/>
  <c r="C6"/>
  <c r="C5" s="1"/>
  <c r="D5"/>
  <c r="E4" l="1"/>
  <c r="D4"/>
  <c r="D8"/>
  <c r="C8"/>
  <c r="C4" s="1"/>
</calcChain>
</file>

<file path=xl/sharedStrings.xml><?xml version="1.0" encoding="utf-8"?>
<sst xmlns="http://schemas.openxmlformats.org/spreadsheetml/2006/main" count="38" uniqueCount="37">
  <si>
    <t>科目编码</t>
  </si>
  <si>
    <t>预算科目</t>
  </si>
  <si>
    <t>预算数</t>
  </si>
  <si>
    <t>调整预算数</t>
  </si>
  <si>
    <t>决算数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</si>
  <si>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</si>
  <si>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</si>
  <si>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</si>
  <si>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</si>
  <si>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</si>
  <si>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</si>
  <si>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</si>
  <si>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</si>
  <si>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</si>
  <si>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</si>
  <si>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</si>
  <si>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</si>
  <si>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</si>
  <si>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</si>
  <si>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</si>
  <si>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</si>
  <si>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</si>
  <si>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</si>
  <si>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</si>
  <si>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</si>
  <si>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</si>
  <si>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</si>
  <si>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</si>
  <si>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</si>
  <si>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</si>
  <si>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</si>
  <si>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</si>
  <si>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</si>
  <si>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</si>
  <si>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其他国有资本经营预算支出(款)</t>
  </si>
  <si>
    <t xml:space="preserve">    其他国有资本经营预算支出(项)</t>
  </si>
  <si>
    <t>2020年度赫山区国有资本经营预算支出决算表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</si>
</sst>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0" fillId="3" borderId="1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showGridLines="0" showZeros="0" tabSelected="1" workbookViewId="0">
      <selection activeCell="K12" sqref="K12"/>
    </sheetView>
  </sheetViews>
  <sheetFormatPr defaultColWidth="12.125" defaultRowHeight="17.100000000000001" customHeight="1"/>
  <cols>
    <col min="1" max="1" width="12.125" style="2" customWidth="1"/>
    <col min="2" max="2" width="37.25" style="2" customWidth="1"/>
    <col min="3" max="5" width="16.5" style="2" customWidth="1"/>
    <col min="6" max="251" width="12.125" style="2" customWidth="1"/>
    <col min="252" max="16384" width="12.125" style="2"/>
  </cols>
  <sheetData>
    <row r="1" spans="1:5" ht="33.950000000000003" customHeight="1">
      <c r="A1" s="1" t="s">
        <v>36</v>
      </c>
      <c r="B1" s="1"/>
      <c r="C1" s="1"/>
      <c r="D1" s="1"/>
      <c r="E1" s="1"/>
    </row>
    <row r="2" spans="1:5" ht="16.899999999999999" customHeight="1">
      <c r="A2" s="3"/>
      <c r="B2" s="3"/>
      <c r="C2" s="3"/>
      <c r="D2" s="3"/>
      <c r="E2" s="3"/>
    </row>
    <row r="3" spans="1:5" ht="16.899999999999999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</row>
    <row r="4" spans="1:5" ht="16.899999999999999" customHeight="1">
      <c r="A4" s="5"/>
      <c r="B4" s="4" t="s">
        <v>5</v>
      </c>
      <c r="C4" s="6">
        <f>C5+C8</f>
        <v>0</v>
      </c>
      <c r="D4" s="6">
        <f>D5+D8</f>
        <v>0</v>
      </c>
      <c r="E4" s="6">
        <f>E5+E8</f>
        <v>0</v>
      </c>
    </row>
    <row r="5" spans="1:5" ht="16.899999999999999" customHeight="1">
      <c r="A5" s="5">
        <v>208</v>
      </c>
      <c r="B5" s="7" t="s">
        <v>6</v>
      </c>
      <c r="C5" s="6">
        <f t="shared" ref="C5:E6" si="0">C6</f>
        <v>0</v>
      </c>
      <c r="D5" s="6">
        <f t="shared" si="0"/>
        <v>0</v>
      </c>
      <c r="E5" s="6">
        <f t="shared" si="0"/>
        <v>0</v>
      </c>
    </row>
    <row r="6" spans="1:5" ht="16.899999999999999" customHeight="1">
      <c r="A6" s="5">
        <v>20804</v>
      </c>
      <c r="B6" s="7" t="s">
        <v>7</v>
      </c>
      <c r="C6" s="6">
        <f t="shared" si="0"/>
        <v>0</v>
      </c>
      <c r="D6" s="6">
        <f t="shared" si="0"/>
        <v>0</v>
      </c>
      <c r="E6" s="6">
        <f t="shared" si="0"/>
        <v>0</v>
      </c>
    </row>
    <row r="7" spans="1:5" ht="16.899999999999999" customHeight="1">
      <c r="A7" s="5">
        <v>2080451</v>
      </c>
      <c r="B7" s="8" t="s">
        <v>8</v>
      </c>
      <c r="C7" s="9">
        <v>0</v>
      </c>
      <c r="D7" s="9">
        <v>0</v>
      </c>
      <c r="E7" s="6">
        <v>0</v>
      </c>
    </row>
    <row r="8" spans="1:5" ht="16.899999999999999" customHeight="1">
      <c r="A8" s="5">
        <v>223</v>
      </c>
      <c r="B8" s="7" t="s">
        <v>5</v>
      </c>
      <c r="C8" s="6">
        <f>C9+C19+C28+C30+C34</f>
        <v>0</v>
      </c>
      <c r="D8" s="6">
        <f>D9+D19+D28+D30+D34</f>
        <v>0</v>
      </c>
      <c r="E8" s="6">
        <f>E9+E19+E28+E30+E34</f>
        <v>0</v>
      </c>
    </row>
    <row r="9" spans="1:5" ht="16.899999999999999" customHeight="1">
      <c r="A9" s="5">
        <v>22301</v>
      </c>
      <c r="B9" s="7" t="s">
        <v>9</v>
      </c>
      <c r="C9" s="6">
        <f>SUM(C10:C18)</f>
        <v>0</v>
      </c>
      <c r="D9" s="6">
        <f>SUM(D10:D18)</f>
        <v>0</v>
      </c>
      <c r="E9" s="6">
        <f>SUM(E10:E18)</f>
        <v>0</v>
      </c>
    </row>
    <row r="10" spans="1:5" ht="16.899999999999999" customHeight="1">
      <c r="A10" s="5">
        <v>2230101</v>
      </c>
      <c r="B10" s="8" t="s">
        <v>10</v>
      </c>
      <c r="C10" s="9">
        <v>0</v>
      </c>
      <c r="D10" s="9">
        <v>0</v>
      </c>
      <c r="E10" s="6">
        <v>0</v>
      </c>
    </row>
    <row r="11" spans="1:5" ht="16.899999999999999" customHeight="1">
      <c r="A11" s="5">
        <v>2230102</v>
      </c>
      <c r="B11" s="8" t="s">
        <v>11</v>
      </c>
      <c r="C11" s="9">
        <v>0</v>
      </c>
      <c r="D11" s="9">
        <v>0</v>
      </c>
      <c r="E11" s="6">
        <v>0</v>
      </c>
    </row>
    <row r="12" spans="1:5" ht="16.899999999999999" customHeight="1">
      <c r="A12" s="5">
        <v>2230103</v>
      </c>
      <c r="B12" s="8" t="s">
        <v>12</v>
      </c>
      <c r="C12" s="9">
        <v>0</v>
      </c>
      <c r="D12" s="9">
        <v>0</v>
      </c>
      <c r="E12" s="6">
        <v>0</v>
      </c>
    </row>
    <row r="13" spans="1:5" ht="16.899999999999999" customHeight="1">
      <c r="A13" s="5">
        <v>2230104</v>
      </c>
      <c r="B13" s="8" t="s">
        <v>13</v>
      </c>
      <c r="C13" s="9">
        <v>0</v>
      </c>
      <c r="D13" s="9">
        <v>0</v>
      </c>
      <c r="E13" s="6">
        <v>0</v>
      </c>
    </row>
    <row r="14" spans="1:5" ht="16.899999999999999" customHeight="1">
      <c r="A14" s="5">
        <v>2230105</v>
      </c>
      <c r="B14" s="8" t="s">
        <v>14</v>
      </c>
      <c r="C14" s="9">
        <v>0</v>
      </c>
      <c r="D14" s="9">
        <v>0</v>
      </c>
      <c r="E14" s="6">
        <v>0</v>
      </c>
    </row>
    <row r="15" spans="1:5" ht="16.899999999999999" customHeight="1">
      <c r="A15" s="5">
        <v>2230106</v>
      </c>
      <c r="B15" s="8" t="s">
        <v>15</v>
      </c>
      <c r="C15" s="9">
        <v>0</v>
      </c>
      <c r="D15" s="9">
        <v>0</v>
      </c>
      <c r="E15" s="6">
        <v>0</v>
      </c>
    </row>
    <row r="16" spans="1:5" ht="16.899999999999999" customHeight="1">
      <c r="A16" s="5">
        <v>2230107</v>
      </c>
      <c r="B16" s="8" t="s">
        <v>16</v>
      </c>
      <c r="C16" s="9">
        <v>0</v>
      </c>
      <c r="D16" s="9">
        <v>0</v>
      </c>
      <c r="E16" s="6">
        <v>0</v>
      </c>
    </row>
    <row r="17" spans="1:5" ht="16.899999999999999" customHeight="1">
      <c r="A17" s="5">
        <v>2230108</v>
      </c>
      <c r="B17" s="8" t="s">
        <v>17</v>
      </c>
      <c r="C17" s="9">
        <v>0</v>
      </c>
      <c r="D17" s="9">
        <v>0</v>
      </c>
      <c r="E17" s="6">
        <v>0</v>
      </c>
    </row>
    <row r="18" spans="1:5" ht="16.899999999999999" customHeight="1">
      <c r="A18" s="5">
        <v>2230199</v>
      </c>
      <c r="B18" s="8" t="s">
        <v>18</v>
      </c>
      <c r="C18" s="9">
        <v>0</v>
      </c>
      <c r="D18" s="9">
        <v>0</v>
      </c>
      <c r="E18" s="6">
        <v>0</v>
      </c>
    </row>
    <row r="19" spans="1:5" ht="16.899999999999999" customHeight="1">
      <c r="A19" s="5">
        <v>22302</v>
      </c>
      <c r="B19" s="7" t="s">
        <v>19</v>
      </c>
      <c r="C19" s="6">
        <f>SUM(C20:C27)</f>
        <v>0</v>
      </c>
      <c r="D19" s="6">
        <f>SUM(D20:D27)</f>
        <v>0</v>
      </c>
      <c r="E19" s="6">
        <f>SUM(E20:E27)</f>
        <v>0</v>
      </c>
    </row>
    <row r="20" spans="1:5" ht="16.899999999999999" customHeight="1">
      <c r="A20" s="5">
        <v>2230201</v>
      </c>
      <c r="B20" s="8" t="s">
        <v>20</v>
      </c>
      <c r="C20" s="9">
        <v>0</v>
      </c>
      <c r="D20" s="9">
        <v>0</v>
      </c>
      <c r="E20" s="6">
        <v>0</v>
      </c>
    </row>
    <row r="21" spans="1:5" ht="16.899999999999999" customHeight="1">
      <c r="A21" s="5">
        <v>2230202</v>
      </c>
      <c r="B21" s="8" t="s">
        <v>21</v>
      </c>
      <c r="C21" s="9">
        <v>0</v>
      </c>
      <c r="D21" s="9">
        <v>0</v>
      </c>
      <c r="E21" s="6">
        <v>0</v>
      </c>
    </row>
    <row r="22" spans="1:5" ht="16.899999999999999" customHeight="1">
      <c r="A22" s="5">
        <v>2230203</v>
      </c>
      <c r="B22" s="8" t="s">
        <v>22</v>
      </c>
      <c r="C22" s="9">
        <v>0</v>
      </c>
      <c r="D22" s="9">
        <v>0</v>
      </c>
      <c r="E22" s="6">
        <v>0</v>
      </c>
    </row>
    <row r="23" spans="1:5" ht="16.899999999999999" customHeight="1">
      <c r="A23" s="5">
        <v>2230204</v>
      </c>
      <c r="B23" s="8" t="s">
        <v>23</v>
      </c>
      <c r="C23" s="9">
        <v>0</v>
      </c>
      <c r="D23" s="9">
        <v>0</v>
      </c>
      <c r="E23" s="6">
        <v>0</v>
      </c>
    </row>
    <row r="24" spans="1:5" ht="16.899999999999999" customHeight="1">
      <c r="A24" s="5">
        <v>2230205</v>
      </c>
      <c r="B24" s="8" t="s">
        <v>24</v>
      </c>
      <c r="C24" s="9">
        <v>0</v>
      </c>
      <c r="D24" s="9">
        <v>0</v>
      </c>
      <c r="E24" s="6">
        <v>0</v>
      </c>
    </row>
    <row r="25" spans="1:5" ht="16.899999999999999" customHeight="1">
      <c r="A25" s="5">
        <v>2230206</v>
      </c>
      <c r="B25" s="8" t="s">
        <v>25</v>
      </c>
      <c r="C25" s="9">
        <v>0</v>
      </c>
      <c r="D25" s="9">
        <v>0</v>
      </c>
      <c r="E25" s="6">
        <v>0</v>
      </c>
    </row>
    <row r="26" spans="1:5" ht="16.899999999999999" customHeight="1">
      <c r="A26" s="5">
        <v>2230207</v>
      </c>
      <c r="B26" s="8" t="s">
        <v>26</v>
      </c>
      <c r="C26" s="9">
        <v>0</v>
      </c>
      <c r="D26" s="9">
        <v>0</v>
      </c>
      <c r="E26" s="6">
        <v>0</v>
      </c>
    </row>
    <row r="27" spans="1:5" ht="16.899999999999999" customHeight="1">
      <c r="A27" s="5">
        <v>2230299</v>
      </c>
      <c r="B27" s="8" t="s">
        <v>27</v>
      </c>
      <c r="C27" s="9">
        <v>0</v>
      </c>
      <c r="D27" s="9">
        <v>0</v>
      </c>
      <c r="E27" s="6">
        <v>0</v>
      </c>
    </row>
    <row r="28" spans="1:5" ht="16.899999999999999" customHeight="1">
      <c r="A28" s="5">
        <v>22303</v>
      </c>
      <c r="B28" s="7" t="s">
        <v>28</v>
      </c>
      <c r="C28" s="6">
        <f>C29</f>
        <v>0</v>
      </c>
      <c r="D28" s="6">
        <f>D29</f>
        <v>0</v>
      </c>
      <c r="E28" s="6">
        <f>E29</f>
        <v>0</v>
      </c>
    </row>
    <row r="29" spans="1:5" ht="16.899999999999999" customHeight="1">
      <c r="A29" s="5">
        <v>2230301</v>
      </c>
      <c r="B29" s="8" t="s">
        <v>29</v>
      </c>
      <c r="C29" s="9">
        <v>0</v>
      </c>
      <c r="D29" s="9">
        <v>0</v>
      </c>
      <c r="E29" s="6">
        <v>0</v>
      </c>
    </row>
    <row r="30" spans="1:5" ht="16.899999999999999" customHeight="1">
      <c r="A30" s="5">
        <v>22304</v>
      </c>
      <c r="B30" s="7" t="s">
        <v>30</v>
      </c>
      <c r="C30" s="6">
        <f>C31+C32+C33</f>
        <v>0</v>
      </c>
      <c r="D30" s="6">
        <f>D31+D32+D33</f>
        <v>0</v>
      </c>
      <c r="E30" s="6">
        <f>E31+E32+E33</f>
        <v>0</v>
      </c>
    </row>
    <row r="31" spans="1:5" ht="16.899999999999999" customHeight="1">
      <c r="A31" s="5">
        <v>2230401</v>
      </c>
      <c r="B31" s="8" t="s">
        <v>31</v>
      </c>
      <c r="C31" s="9">
        <v>0</v>
      </c>
      <c r="D31" s="9">
        <v>0</v>
      </c>
      <c r="E31" s="6">
        <v>0</v>
      </c>
    </row>
    <row r="32" spans="1:5" ht="16.899999999999999" customHeight="1">
      <c r="A32" s="5">
        <v>2230402</v>
      </c>
      <c r="B32" s="8" t="s">
        <v>32</v>
      </c>
      <c r="C32" s="9">
        <v>0</v>
      </c>
      <c r="D32" s="9">
        <v>0</v>
      </c>
      <c r="E32" s="6">
        <v>0</v>
      </c>
    </row>
    <row r="33" spans="1:5" ht="16.899999999999999" customHeight="1">
      <c r="A33" s="5">
        <v>2230499</v>
      </c>
      <c r="B33" s="8" t="s">
        <v>33</v>
      </c>
      <c r="C33" s="9">
        <v>0</v>
      </c>
      <c r="D33" s="9">
        <v>0</v>
      </c>
      <c r="E33" s="6">
        <v>0</v>
      </c>
    </row>
    <row r="34" spans="1:5" ht="16.899999999999999" customHeight="1">
      <c r="A34" s="5">
        <v>22399</v>
      </c>
      <c r="B34" s="7" t="s">
        <v>34</v>
      </c>
      <c r="C34" s="6">
        <f>C35</f>
        <v>0</v>
      </c>
      <c r="D34" s="6">
        <f>D35</f>
        <v>0</v>
      </c>
      <c r="E34" s="6">
        <f>E35</f>
        <v>0</v>
      </c>
    </row>
    <row r="35" spans="1:5" ht="16.899999999999999" customHeight="1">
      <c r="A35" s="5">
        <v>2239901</v>
      </c>
      <c r="B35" s="8" t="s">
        <v>35</v>
      </c>
      <c r="C35" s="9">
        <v>0</v>
      </c>
      <c r="D35" s="9">
        <v>0</v>
      </c>
      <c r="E35" s="6">
        <v>0</v>
      </c>
    </row>
    <row r="36" spans="1:5" ht="16.899999999999999" customHeight="1">
      <c r="A36" s="5"/>
      <c r="B36" s="8"/>
      <c r="C36" s="10"/>
      <c r="D36" s="10"/>
      <c r="E36" s="10"/>
    </row>
    <row r="37" spans="1:5" ht="16.899999999999999" customHeight="1">
      <c r="A37" s="5"/>
      <c r="B37" s="8"/>
      <c r="C37" s="10"/>
      <c r="D37" s="10"/>
      <c r="E37" s="10"/>
    </row>
    <row r="38" spans="1:5" ht="16.899999999999999" customHeight="1">
      <c r="A38" s="5"/>
      <c r="B38" s="8"/>
      <c r="C38" s="10"/>
      <c r="D38" s="10"/>
      <c r="E38" s="10"/>
    </row>
    <row r="39" spans="1:5" ht="16.899999999999999" customHeight="1">
      <c r="A39" s="5"/>
      <c r="B39" s="8"/>
      <c r="C39" s="10"/>
      <c r="D39" s="10"/>
      <c r="E39" s="10"/>
    </row>
    <row r="40" spans="1:5" ht="16.899999999999999" customHeight="1">
      <c r="A40" s="5"/>
      <c r="B40" s="8"/>
      <c r="C40" s="10"/>
      <c r="D40" s="10"/>
      <c r="E40" s="10"/>
    </row>
    <row r="41" spans="1:5" ht="16.899999999999999" customHeight="1">
      <c r="A41" s="5"/>
      <c r="B41" s="8"/>
      <c r="C41" s="10"/>
      <c r="D41" s="10"/>
      <c r="E41" s="10"/>
    </row>
    <row r="42" spans="1:5" ht="16.899999999999999" customHeight="1">
      <c r="A42" s="5"/>
      <c r="B42" s="8"/>
      <c r="C42" s="10"/>
      <c r="D42" s="10"/>
      <c r="E42" s="10"/>
    </row>
    <row r="43" spans="1:5" ht="16.899999999999999" customHeight="1">
      <c r="A43" s="5"/>
      <c r="B43" s="8"/>
      <c r="C43" s="10"/>
      <c r="D43" s="10"/>
      <c r="E43" s="10"/>
    </row>
    <row r="44" spans="1:5" ht="16.899999999999999" customHeight="1">
      <c r="A44" s="5"/>
      <c r="B44" s="8"/>
      <c r="C44" s="10"/>
      <c r="D44" s="10"/>
      <c r="E44" s="10"/>
    </row>
    <row r="45" spans="1:5" ht="16.899999999999999" customHeight="1">
      <c r="A45" s="5"/>
      <c r="B45" s="8"/>
      <c r="C45" s="10"/>
      <c r="D45" s="10"/>
      <c r="E45" s="10"/>
    </row>
    <row r="46" spans="1:5" ht="16.899999999999999" customHeight="1">
      <c r="A46" s="5"/>
      <c r="B46" s="8"/>
      <c r="C46" s="10"/>
      <c r="D46" s="10"/>
      <c r="E46" s="10"/>
    </row>
    <row r="47" spans="1:5" ht="16.899999999999999" customHeight="1">
      <c r="A47" s="5"/>
      <c r="B47" s="8"/>
      <c r="C47" s="10"/>
      <c r="D47" s="10"/>
      <c r="E47" s="10"/>
    </row>
    <row r="48" spans="1:5" ht="16.899999999999999" customHeight="1">
      <c r="A48" s="5"/>
      <c r="B48" s="8"/>
      <c r="C48" s="10"/>
      <c r="D48" s="10"/>
      <c r="E48" s="10"/>
    </row>
    <row r="49" spans="1:5" ht="16.899999999999999" customHeight="1">
      <c r="A49" s="5"/>
      <c r="B49" s="8"/>
      <c r="C49" s="10"/>
      <c r="D49" s="10"/>
      <c r="E49" s="10"/>
    </row>
    <row r="50" spans="1:5" ht="16.899999999999999" customHeight="1">
      <c r="A50" s="5"/>
      <c r="B50" s="8"/>
      <c r="C50" s="10"/>
      <c r="D50" s="10"/>
      <c r="E50" s="10"/>
    </row>
    <row r="51" spans="1:5" ht="16.899999999999999" customHeight="1">
      <c r="A51" s="5"/>
      <c r="B51" s="8"/>
      <c r="C51" s="10"/>
      <c r="D51" s="10"/>
      <c r="E51" s="10"/>
    </row>
    <row r="52" spans="1:5" ht="16.899999999999999" customHeight="1">
      <c r="A52" s="5"/>
      <c r="B52" s="8"/>
      <c r="C52" s="10"/>
      <c r="D52" s="10"/>
      <c r="E52" s="10"/>
    </row>
    <row r="53" spans="1:5" ht="16.899999999999999" customHeight="1">
      <c r="A53" s="5"/>
      <c r="B53" s="8"/>
      <c r="C53" s="10"/>
      <c r="D53" s="10"/>
      <c r="E53" s="10"/>
    </row>
    <row r="54" spans="1:5" ht="16.899999999999999" customHeight="1">
      <c r="A54" s="5"/>
      <c r="B54" s="8"/>
      <c r="C54" s="10"/>
      <c r="D54" s="10"/>
      <c r="E54" s="10"/>
    </row>
  </sheetData>
  <mergeCells count="2">
    <mergeCell ref="A2:E2"/>
    <mergeCell ref="A1:E1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2021-10-13T02:36:32Z</dcterms:created>
  <dcterms:modified xsi:type="dcterms:W3CDTF">2021-10-13T02:37:28Z</dcterms:modified>
</cp:coreProperties>
</file>