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Sheet1!$A$1:$G$27</definedName>
    <definedName name="_xlnm.Print_Titles" localSheetId="0">Sheet1!$3:$3</definedName>
  </definedNames>
  <calcPr calcId="144525"/>
</workbook>
</file>

<file path=xl/sharedStrings.xml><?xml version="1.0" encoding="utf-8"?>
<sst xmlns="http://schemas.openxmlformats.org/spreadsheetml/2006/main" count="102" uniqueCount="98">
  <si>
    <t>附件3</t>
  </si>
  <si>
    <t>湖南省志溪灌区续建配套和节水改造项目（2021-2022）绩效评价指标评分表</t>
  </si>
  <si>
    <t>一级指标</t>
  </si>
  <si>
    <t>二级指标</t>
  </si>
  <si>
    <t>三级指标</t>
  </si>
  <si>
    <t>分值</t>
  </si>
  <si>
    <t>评分要点</t>
  </si>
  <si>
    <t>评分标准</t>
  </si>
  <si>
    <t>得分</t>
  </si>
  <si>
    <t>项目决策（10分）</t>
  </si>
  <si>
    <t>项目申报（7分）</t>
  </si>
  <si>
    <t>项目申报</t>
  </si>
  <si>
    <r>
      <rPr>
        <sz val="10"/>
        <color theme="1"/>
        <rFont val="宋体"/>
        <charset val="134"/>
      </rPr>
      <t>①</t>
    </r>
    <r>
      <rPr>
        <sz val="10"/>
        <color theme="1"/>
        <rFont val="宋体"/>
        <charset val="134"/>
        <scheme val="minor"/>
      </rPr>
      <t>项目是否按照规定的程序申请设立；</t>
    </r>
    <r>
      <rPr>
        <sz val="10"/>
        <color theme="1"/>
        <rFont val="宋体"/>
        <charset val="134"/>
      </rPr>
      <t>②项目是否已经列入规划或工作计划；③事前是否已经过必要的可行性研究、专家论证、风险评估、集体决策等。</t>
    </r>
  </si>
  <si>
    <t>①按规定的程序设立，计0.4分；②列入部门工作计划，计0.4分；③事前已经过必要的可行性研究、专家论证、风险评估、集体决策等，计0.4分；④符合本市国民经济和社会发展的总体规划，符合专项资金支持的方向、重点和范围，计0.4分；⑤申报前、中，经党委会局务集体研究，计0.4分。否则，酌情扣分。</t>
  </si>
  <si>
    <t>绩效目标</t>
  </si>
  <si>
    <t>①是否将项目绩效目标细化分解具体的绩效指标；②是否通过清晰、可衡量的指标值予以体现；③是否与项目年度目标任务数或计划数相对应；④是否与预算确定的项目投资额或资金量相匹配。⑤遵循科学性、重要性、经济性、关联性原则。</t>
  </si>
  <si>
    <t>①有目标，计1分；②目标明确，细化量化良好，量化指标为2个，计1分；2个以下不计分；③目标与资金匹配良好，逻辑关系明确，计1分；④遵循四个原则，计1分，否则，酌情扣分。</t>
  </si>
  <si>
    <t>资金分配（3分）</t>
  </si>
  <si>
    <t>分配办法</t>
  </si>
  <si>
    <t>①分配办法是否健全、规范；②因素选择是否全面、合理。</t>
  </si>
  <si>
    <t>①分配办法健全、规范，计0.5分；1例不符合扣0.1分；②因素选择全面、合理，计0.5分；1例不合理扣0.1分。</t>
  </si>
  <si>
    <t>分配结果</t>
  </si>
  <si>
    <t>实际分配是否符合办法要求，结果是否公平、合理。</t>
  </si>
  <si>
    <t>实际分配符合办法要求，结果公平、合理，计1分；1例不符合扣0.1分。</t>
  </si>
  <si>
    <t>结果公示</t>
  </si>
  <si>
    <t>①资金分配结果是否在公开渠道进行公示；②公示是否及时；公示期是否达到要求；③公示内容准确；④公示内容完整。</t>
  </si>
  <si>
    <t xml:space="preserve">①资金分配结果在公开渠道进行公示，计0.5分；②公示及时；公示期达到要求，公示内容准确、完整，计0.5分。否则，酌情扣分。 </t>
  </si>
  <si>
    <t>项目管理（40分）</t>
  </si>
  <si>
    <t>预算执行（4分）</t>
  </si>
  <si>
    <t>执行进度</t>
  </si>
  <si>
    <t>预算执行进度=截止预算年度12月底已完成投资的预算项目资金/预算*100。</t>
  </si>
  <si>
    <t>①11月底前下达的，12月底完成100%，计4分；每下降1%扣0.2分，扣完为止。②12月底下达的，3月30日前完成100%，每下降1%扣0.2分，扣完为止。</t>
  </si>
  <si>
    <t>预算调整（4分）</t>
  </si>
  <si>
    <t>预算调整率</t>
  </si>
  <si>
    <t>预算调整率=预算调整金额/年初预算金额</t>
  </si>
  <si>
    <t>预算调整率低于5%计4分，按比例每上升1%扣0.2分。</t>
  </si>
  <si>
    <t>预算结转3分</t>
  </si>
  <si>
    <t>结余结转资金规模</t>
  </si>
  <si>
    <t>结余结转率=年末结余结转资金金额/年初预算金额</t>
  </si>
  <si>
    <t>结余结转率低于5%计3分，高于5%，按比例每上升1%，扣0.2分。</t>
  </si>
  <si>
    <t>组织管理（17分）</t>
  </si>
  <si>
    <t>政府采购</t>
  </si>
  <si>
    <t>①政府采购手续齐全；②应采尽采；③合同规范。</t>
  </si>
  <si>
    <t>①政府采购手续齐全1分；②应采尽采2分；③合同规范1分，按比例每下降1%扣0.1分；④有不良记录或被投诉属实本项不得分。</t>
  </si>
  <si>
    <t>投资评审</t>
  </si>
  <si>
    <t>①标底评审；②结算评审；③决算评审。</t>
  </si>
  <si>
    <t>①标底评审0.5分；②结算评审3分；③决算评审0.5分。按比例每下降1%扣0.2分</t>
  </si>
  <si>
    <t>管理制度</t>
  </si>
  <si>
    <t>①是否制定业务管理的相关制度；②是否制定项目资金管理办法；③相关管理制度是否合法、合规、完整；④是否按项目管理制度执行；⑤是否对项目进行中期检查与汇报，是否对项目的跟踪、监督、整改。</t>
  </si>
  <si>
    <t>①制定业务管理的相关制度0.8分；②制定项目资金管理办法0.8分；③相关管理制度合法、合规、完整0.8分；④按项目管理制度执行0.8分；⑤对项目进行中期检查与汇报，对项目的跟踪、监督、整改0.8分。否则，酌情扣分。</t>
  </si>
  <si>
    <t>绩效自评</t>
  </si>
  <si>
    <t>①是否按要求开展绩效自评工作；②绩效自评报告报送及时；③绩效自评报告的综合评审等级；④绩效自评报告是否完整，数据是否全面、真实、准确；绩效指标是否细化量化和科学合理；绩效自评反映的问题是否具体，意见是否可行。</t>
  </si>
  <si>
    <t>①评审为优，计5分；②评审为良，计4分；③评审为中，计2.5分；④评审为低，计1分；⑤评审为差，计0分。</t>
  </si>
  <si>
    <t>资金管理（12分）</t>
  </si>
  <si>
    <t>资产管理</t>
  </si>
  <si>
    <t>①资产是否保管完整、使用合规、配置合理；②资产处置是否规范，收入及时上缴。</t>
  </si>
  <si>
    <t>①资产配置合理、保管完整，帐物相符的，计1分；②资产有偿使用及处置收入及时上缴，计1分；③有明确的资产配置预算或计划，报批手续完整，计0.5分；④不超资产配置标准，计1分，发现一例超标准的本项不得分。</t>
  </si>
  <si>
    <t>资金使用</t>
  </si>
  <si>
    <t>①是否符合国家财经法规和财务管理制度以及有关专项资金管理办法的规定；②资金的支付是否有完整的审批程序和手续；③项目的重大开支是否经评估论证；④是否符合项目预算批复或合同规定的用途；⑤是否存在截留、挤占、挪用、虚列支出等情况；⑥是否存在重复申报项目，虚报冒领资金。</t>
  </si>
  <si>
    <t>①符合国家财经法规和财务管理制度以及有关专项资金管理办法的规定，资金的支付有完整的审批程序和手续，计1分，1例不符合扣0.2分；②项目的重大开支经评估认证，计1分，1例不符合扣0.2分；③符合项目预算批复或合同规定的用途，计1分，1例不符合扣0.2分；④不存在截留、挤占、挪用、虚列支出等情况，不存在重复申报项目，虚报冒领资金计1分，1例不符合全扣；⑤违规情况严重的在总分上加扣10分。</t>
  </si>
  <si>
    <t>会计信息</t>
  </si>
  <si>
    <t>①真实性：项目实际发生支出的会计核算是否真实；②完整性：项目资金投入、支出、资产等会计核算资料的完整性；③及时性：各类会计核算资料提供的及时性，已经完成项目是否及时进行决算与审计，项目形成的固定资产是否及时登记入帐等情况；④准确性：项目实际发生支出的会计核算是否准确规范。</t>
  </si>
  <si>
    <t>①项目实际发生支出的会计核算真实、准确和规范，计1分，1例不符合扣0.2分；②项目资金投入、支出、资产等会计核算资料的完整，计1分，1例不符合扣0.2分；③各类会计核算资料提供的及时，已完成项目及时进行决算与审计，项目形成的固定资产及时登记入帐等情况，计1分，1例不符合扣0.2分；④往来处理及时，计1分，发现3年以上应收款1例倒扣0.2分,扣完为止。</t>
  </si>
  <si>
    <t>项目产出 （20分）</t>
  </si>
  <si>
    <t>产出数量</t>
  </si>
  <si>
    <t>产出完成数</t>
  </si>
  <si>
    <t>按2021年计划工程量完成：关圣坝水库中干渠、梨子坡水库干渠、颜头冲干渠、泉塘干渠、铜钱湾水库干渠、叶家河干渠、香炉山干渠共七条渠道9.2Km</t>
  </si>
  <si>
    <t>全部完成，计6分，未完成，每欠1000米扣0.5分</t>
  </si>
  <si>
    <t>产出质量</t>
  </si>
  <si>
    <t>质量达标率</t>
  </si>
  <si>
    <t>①合同工程质量评定：分部工程质量合格率是否达100%；②工程外观质量评定：得分率是否达100%；③工程质量检测：合格率是否达100%</t>
  </si>
  <si>
    <t>①合同工程质量评定：分部工程质量合格率是否达100%，计1.5分，每欠5%扣0.5分；②工程外观质量评定得分率达100%，计1.5分，每欠5%扣0.2分；③工程质量检测合格率达100%，计2分，每欠5%，扣0.2分。</t>
  </si>
  <si>
    <t>产出时效</t>
  </si>
  <si>
    <t>完成及时性</t>
  </si>
  <si>
    <t>项目产出是否按合同计划工期完成。</t>
  </si>
  <si>
    <t>项目产出全部按计划工期完成，计5分，每超出工期10%，扣1分，直到扣完为止。</t>
  </si>
  <si>
    <t>产出成本</t>
  </si>
  <si>
    <t>成本控制</t>
  </si>
  <si>
    <t>完成项目计划工作目标的实际节约成本与计划成本的比率，用以反映和考核项目的成本节约程度。</t>
  </si>
  <si>
    <t>项目成本支出小于或等于投资预算，计4分，超出投资预算5%以内，计3分，超出投资预算5%-10%的，计1分，超出10%以上计0分。（特殊情况经批准的除外）</t>
  </si>
  <si>
    <t>项目效益（30分）</t>
  </si>
  <si>
    <t>经济效益</t>
  </si>
  <si>
    <t>改善农业生产条件</t>
  </si>
  <si>
    <r>
      <rPr>
        <sz val="10"/>
        <color theme="1"/>
        <rFont val="宋体"/>
        <charset val="134"/>
        <scheme val="minor"/>
      </rPr>
      <t>①项目实施恢复耕地面积是否有成效。②改善灌溉面积是否实现预期目标；</t>
    </r>
    <r>
      <rPr>
        <sz val="10"/>
        <color theme="1"/>
        <rFont val="微软雅黑"/>
        <charset val="134"/>
      </rPr>
      <t>②</t>
    </r>
    <r>
      <rPr>
        <sz val="10"/>
        <color theme="1"/>
        <rFont val="宋体"/>
        <charset val="134"/>
        <scheme val="minor"/>
      </rPr>
      <t>③改善农业生产条件，灌区农业生产抵抗自然灾害能力是否得到增强。</t>
    </r>
  </si>
  <si>
    <t>①恢复耕地面积有明显成效，计3分；②改善灌溉面积实现90%的预期目标，计3分，未满足，每欠5%扣0.2分；③改善农业生产条件，灌区农业生产抵抗自然灾害能力较工程实施前明显增强，计2分。</t>
  </si>
  <si>
    <t>社会效益</t>
  </si>
  <si>
    <t>缓解水资源供需矛盾</t>
  </si>
  <si>
    <t>项目区灌溉水利用系数大幅提高，节约的水源为群众提供发展企业、改善生活等方面用水，缓解当地的水资源供需矛盾，减少水事纠纷，促进社会安定的实现程度。</t>
  </si>
  <si>
    <t>灌溉水利用系数大幅提高，节约的水源为群众提供发展企业、改善生活等方面用水，缓解了当地的水资源供需矛盾，大大减少水事纠纷，促进社会安定，计6分，出现一起用水纠纷或当地企业因缺水原因导致停工停产的扣1分，扣完为止。</t>
  </si>
  <si>
    <t>环境效益</t>
  </si>
  <si>
    <t>生态环境效益</t>
  </si>
  <si>
    <t>工程实施区域整体蒸发量是否有所增加，是否有利于湿度增加等； ②工程实施后水土流失的现象是否减少。③灌溉水挟肥料渗入到地下是否有减少，水质是否有改善。</t>
  </si>
  <si>
    <t>①工程实施区域整体水分蒸发量有所增加，对于小区域湿度增加有明显效果，计1.5分； 效果不明显，计0.5分，无效果，不计分；②渠道两旁的植物可以固堤强基，涵养水分，防止水土流失，计1.5分，发现有水土流失的，每处扣0.2分；③减少了灌溉水挟肥料渗入到地下，一定程度上改善了水质，有利于地下水资源的可持续开发利用，计2分，出现黑臭水体的，每处扣0.5分</t>
  </si>
  <si>
    <t>服务对象满意程度</t>
  </si>
  <si>
    <t>受益农户满意度</t>
  </si>
  <si>
    <t>项目区受益农户的满意度。</t>
  </si>
  <si>
    <t>通过开展调查受益农户满意度达到：①95%（含）以上满意的，计10分；②90%（含）-95%的，计9分；③85%-90%的，计8分。70%-85%计6分，65%-70%计5分，60%-65%计4分，60%以下不计分</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</si>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</sst>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6"/>
      <color theme="1"/>
      <name val="仿宋"/>
      <charset val="134"/>
    </font>
    <font>
      <sz val="10"/>
      <color theme="1"/>
      <name val="宋体"/>
      <charset val="134"/>
    </font>
    <font>
      <sz val="10"/>
      <color theme="1"/>
      <name val="宋体"/>
      <charset val="134"/>
      <scheme val="minor"/>
    </font>
    <font>
      <sz val="1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theme="1"/>
      <name val="微软雅黑"/>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6"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7" applyNumberFormat="0" applyFill="0" applyAlignment="0" applyProtection="0">
      <alignment vertical="center"/>
    </xf>
    <xf numFmtId="0" fontId="16" fillId="0" borderId="7" applyNumberFormat="0" applyFill="0" applyAlignment="0" applyProtection="0">
      <alignment vertical="center"/>
    </xf>
    <xf numFmtId="0" fontId="8" fillId="9" borderId="0" applyNumberFormat="0" applyBorder="0" applyAlignment="0" applyProtection="0">
      <alignment vertical="center"/>
    </xf>
    <xf numFmtId="0" fontId="11" fillId="0" borderId="8" applyNumberFormat="0" applyFill="0" applyAlignment="0" applyProtection="0">
      <alignment vertical="center"/>
    </xf>
    <xf numFmtId="0" fontId="8" fillId="10" borderId="0" applyNumberFormat="0" applyBorder="0" applyAlignment="0" applyProtection="0">
      <alignment vertical="center"/>
    </xf>
    <xf numFmtId="0" fontId="17" fillId="11" borderId="9" applyNumberFormat="0" applyAlignment="0" applyProtection="0">
      <alignment vertical="center"/>
    </xf>
    <xf numFmtId="0" fontId="18" fillId="11" borderId="5" applyNumberFormat="0" applyAlignment="0" applyProtection="0">
      <alignment vertical="center"/>
    </xf>
    <xf numFmtId="0" fontId="19" fillId="12" borderId="10"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19">
    <xf numFmtId="0" fontId="0" fillId="0" borderId="0" xfId="0">
      <alignment vertical="center"/>
    </xf>
    <xf numFmtId="0" fontId="1" fillId="0" borderId="0" xfId="0" applyFont="1" applyAlignment="1">
      <alignment horizontal="left" vertical="center"/>
    </xf>
    <xf numFmtId="0" fontId="1"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0" fillId="0" borderId="1" xfId="0" applyBorder="1" applyAlignment="1">
      <alignment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0" fillId="0" borderId="3" xfId="0" applyBorder="1" applyAlignment="1">
      <alignment vertical="center" wrapText="1"/>
    </xf>
    <xf numFmtId="0" fontId="4" fillId="0" borderId="1" xfId="0" applyFont="1" applyFill="1" applyBorder="1" applyAlignment="1">
      <alignment horizontal="center" vertical="center" wrapText="1"/>
    </xf>
    <xf numFmtId="0" fontId="0" fillId="0" borderId="1" xfId="0" applyBorder="1">
      <alignment vertical="center"/>
    </xf>
    <xf numFmtId="0" fontId="0" fillId="0" borderId="0" xfId="0"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7"/>
  <sheetViews>
    <sheetView tabSelected="1" workbookViewId="0">
      <selection activeCell="E4" sqref="E4"/>
    </sheetView>
  </sheetViews>
  <sheetFormatPr defaultColWidth="9" defaultRowHeight="13.5"/>
  <cols>
    <col min="1" max="1" width="8.25" customWidth="1"/>
    <col min="2" max="2" width="8.75" customWidth="1"/>
    <col min="3" max="3" width="9.625" customWidth="1"/>
    <col min="4" max="4" width="6.25" customWidth="1"/>
    <col min="5" max="5" width="40.75" customWidth="1"/>
    <col min="6" max="6" width="47.625" customWidth="1"/>
  </cols>
  <sheetData>
    <row r="1" ht="39" customHeight="1" spans="1:3">
      <c r="A1" s="1" t="s">
        <v>0</v>
      </c>
      <c r="B1" s="1"/>
      <c r="C1" s="1"/>
    </row>
    <row r="2" ht="33" customHeight="1" spans="1:7">
      <c r="A2" s="2" t="s">
        <v>1</v>
      </c>
      <c r="B2" s="2"/>
      <c r="C2" s="2"/>
      <c r="D2" s="2"/>
      <c r="E2" s="2"/>
      <c r="F2" s="2"/>
      <c r="G2" s="2"/>
    </row>
    <row r="3" ht="33" customHeight="1" spans="1:7">
      <c r="A3" s="3" t="s">
        <v>2</v>
      </c>
      <c r="B3" s="3" t="s">
        <v>3</v>
      </c>
      <c r="C3" s="3" t="s">
        <v>4</v>
      </c>
      <c r="D3" s="4" t="s">
        <v>5</v>
      </c>
      <c r="E3" s="3" t="s">
        <v>6</v>
      </c>
      <c r="F3" s="3" t="s">
        <v>7</v>
      </c>
      <c r="G3" s="3" t="s">
        <v>8</v>
      </c>
    </row>
    <row r="4" ht="76" customHeight="1" spans="1:7">
      <c r="A4" s="4" t="s">
        <v>9</v>
      </c>
      <c r="B4" s="4" t="s">
        <v>10</v>
      </c>
      <c r="C4" s="3" t="s">
        <v>11</v>
      </c>
      <c r="D4" s="3">
        <v>2</v>
      </c>
      <c r="E4" s="5" t="s">
        <v>12</v>
      </c>
      <c r="F4" s="6" t="s">
        <v>13</v>
      </c>
      <c r="G4" s="3">
        <v>2</v>
      </c>
    </row>
    <row r="5" ht="79" customHeight="1" spans="1:7">
      <c r="A5" s="4"/>
      <c r="B5" s="4"/>
      <c r="C5" s="3" t="s">
        <v>14</v>
      </c>
      <c r="D5" s="3">
        <v>5</v>
      </c>
      <c r="E5" s="7" t="s">
        <v>15</v>
      </c>
      <c r="F5" s="5" t="s">
        <v>16</v>
      </c>
      <c r="G5" s="3">
        <v>5</v>
      </c>
    </row>
    <row r="6" ht="39" customHeight="1" spans="1:7">
      <c r="A6" s="4"/>
      <c r="B6" s="4" t="s">
        <v>17</v>
      </c>
      <c r="C6" s="8" t="s">
        <v>18</v>
      </c>
      <c r="D6" s="4">
        <v>1</v>
      </c>
      <c r="E6" s="7" t="s">
        <v>19</v>
      </c>
      <c r="F6" s="6" t="s">
        <v>20</v>
      </c>
      <c r="G6" s="3">
        <v>1</v>
      </c>
    </row>
    <row r="7" ht="37" customHeight="1" spans="1:7">
      <c r="A7" s="4"/>
      <c r="B7" s="4"/>
      <c r="C7" s="8" t="s">
        <v>21</v>
      </c>
      <c r="D7" s="4">
        <v>1</v>
      </c>
      <c r="E7" s="7" t="s">
        <v>22</v>
      </c>
      <c r="F7" s="6" t="s">
        <v>23</v>
      </c>
      <c r="G7" s="3">
        <v>1</v>
      </c>
    </row>
    <row r="8" ht="55" customHeight="1" spans="1:7">
      <c r="A8" s="4"/>
      <c r="B8" s="4"/>
      <c r="C8" s="8" t="s">
        <v>24</v>
      </c>
      <c r="D8" s="4">
        <v>1</v>
      </c>
      <c r="E8" s="6" t="s">
        <v>25</v>
      </c>
      <c r="F8" s="6" t="s">
        <v>26</v>
      </c>
      <c r="G8" s="3">
        <v>1</v>
      </c>
    </row>
    <row r="9" ht="56" customHeight="1" spans="1:7">
      <c r="A9" s="9" t="s">
        <v>27</v>
      </c>
      <c r="B9" s="8" t="s">
        <v>28</v>
      </c>
      <c r="C9" s="8" t="s">
        <v>29</v>
      </c>
      <c r="D9" s="4">
        <v>4</v>
      </c>
      <c r="E9" s="6" t="s">
        <v>30</v>
      </c>
      <c r="F9" s="6" t="s">
        <v>31</v>
      </c>
      <c r="G9" s="3">
        <v>4</v>
      </c>
    </row>
    <row r="10" ht="37" customHeight="1" spans="1:7">
      <c r="A10" s="10" t="s">
        <v>27</v>
      </c>
      <c r="B10" s="8" t="s">
        <v>32</v>
      </c>
      <c r="C10" s="8" t="s">
        <v>33</v>
      </c>
      <c r="D10" s="4">
        <v>4</v>
      </c>
      <c r="E10" s="6" t="s">
        <v>34</v>
      </c>
      <c r="F10" s="6" t="s">
        <v>35</v>
      </c>
      <c r="G10" s="3">
        <v>4</v>
      </c>
    </row>
    <row r="11" ht="36" customHeight="1" spans="1:7">
      <c r="A11" s="10"/>
      <c r="B11" s="8" t="s">
        <v>36</v>
      </c>
      <c r="C11" s="8" t="s">
        <v>37</v>
      </c>
      <c r="D11" s="4">
        <v>3</v>
      </c>
      <c r="E11" s="6" t="s">
        <v>38</v>
      </c>
      <c r="F11" s="6" t="s">
        <v>39</v>
      </c>
      <c r="G11" s="3">
        <v>3</v>
      </c>
    </row>
    <row r="12" ht="42" customHeight="1" spans="1:7">
      <c r="A12" s="10"/>
      <c r="B12" s="4" t="s">
        <v>40</v>
      </c>
      <c r="C12" s="8" t="s">
        <v>41</v>
      </c>
      <c r="D12" s="4">
        <v>4</v>
      </c>
      <c r="E12" s="6" t="s">
        <v>42</v>
      </c>
      <c r="F12" s="6" t="s">
        <v>43</v>
      </c>
      <c r="G12" s="3">
        <v>4</v>
      </c>
    </row>
    <row r="13" ht="33" customHeight="1" spans="1:7">
      <c r="A13" s="10"/>
      <c r="B13" s="4"/>
      <c r="C13" s="8" t="s">
        <v>44</v>
      </c>
      <c r="D13" s="4">
        <v>4</v>
      </c>
      <c r="E13" s="6" t="s">
        <v>45</v>
      </c>
      <c r="F13" s="6" t="s">
        <v>46</v>
      </c>
      <c r="G13" s="3">
        <v>1</v>
      </c>
    </row>
    <row r="14" ht="79" customHeight="1" spans="1:7">
      <c r="A14" s="10"/>
      <c r="B14" s="4"/>
      <c r="C14" s="8" t="s">
        <v>47</v>
      </c>
      <c r="D14" s="4">
        <v>4</v>
      </c>
      <c r="E14" s="6" t="s">
        <v>48</v>
      </c>
      <c r="F14" s="6" t="s">
        <v>49</v>
      </c>
      <c r="G14" s="3">
        <v>4</v>
      </c>
    </row>
    <row r="15" ht="84" customHeight="1" spans="1:7">
      <c r="A15" s="10"/>
      <c r="B15" s="4"/>
      <c r="C15" s="8" t="s">
        <v>50</v>
      </c>
      <c r="D15" s="4">
        <v>5</v>
      </c>
      <c r="E15" s="6" t="s">
        <v>51</v>
      </c>
      <c r="F15" s="6" t="s">
        <v>52</v>
      </c>
      <c r="G15" s="3">
        <v>5</v>
      </c>
    </row>
    <row r="16" ht="68" customHeight="1" spans="1:7">
      <c r="A16" s="9"/>
      <c r="B16" s="8" t="s">
        <v>53</v>
      </c>
      <c r="C16" s="8" t="s">
        <v>54</v>
      </c>
      <c r="D16" s="4">
        <v>4</v>
      </c>
      <c r="E16" s="6" t="s">
        <v>55</v>
      </c>
      <c r="F16" s="6" t="s">
        <v>56</v>
      </c>
      <c r="G16" s="3">
        <v>4</v>
      </c>
    </row>
    <row r="17" ht="106" customHeight="1" spans="1:7">
      <c r="A17" s="11" t="s">
        <v>27</v>
      </c>
      <c r="B17" s="11" t="s">
        <v>53</v>
      </c>
      <c r="C17" s="8" t="s">
        <v>57</v>
      </c>
      <c r="D17" s="4">
        <v>4</v>
      </c>
      <c r="E17" s="6" t="s">
        <v>58</v>
      </c>
      <c r="F17" s="6" t="s">
        <v>59</v>
      </c>
      <c r="G17" s="3">
        <v>4</v>
      </c>
    </row>
    <row r="18" ht="96" customHeight="1" spans="1:7">
      <c r="A18" s="12"/>
      <c r="B18" s="12"/>
      <c r="C18" s="8" t="s">
        <v>60</v>
      </c>
      <c r="D18" s="4">
        <v>4</v>
      </c>
      <c r="E18" s="6" t="s">
        <v>61</v>
      </c>
      <c r="F18" s="6" t="s">
        <v>62</v>
      </c>
      <c r="G18" s="3">
        <v>4</v>
      </c>
    </row>
    <row r="19" ht="111" customHeight="1" spans="1:7">
      <c r="A19" s="10" t="s">
        <v>63</v>
      </c>
      <c r="B19" s="13" t="s">
        <v>64</v>
      </c>
      <c r="C19" s="6" t="s">
        <v>65</v>
      </c>
      <c r="D19" s="14">
        <v>6</v>
      </c>
      <c r="E19" s="6" t="s">
        <v>66</v>
      </c>
      <c r="F19" s="6" t="s">
        <v>67</v>
      </c>
      <c r="G19" s="14">
        <v>6</v>
      </c>
    </row>
    <row r="20" ht="57" customHeight="1" spans="1:7">
      <c r="A20" s="10"/>
      <c r="B20" s="6" t="s">
        <v>68</v>
      </c>
      <c r="C20" s="14" t="s">
        <v>69</v>
      </c>
      <c r="D20" s="14">
        <v>5</v>
      </c>
      <c r="E20" s="6" t="s">
        <v>70</v>
      </c>
      <c r="F20" s="6" t="s">
        <v>71</v>
      </c>
      <c r="G20" s="3">
        <v>4.3</v>
      </c>
    </row>
    <row r="21" ht="48" customHeight="1" spans="1:7">
      <c r="A21" s="10"/>
      <c r="B21" s="6" t="s">
        <v>72</v>
      </c>
      <c r="C21" s="14" t="s">
        <v>73</v>
      </c>
      <c r="D21" s="14">
        <v>5</v>
      </c>
      <c r="E21" s="6" t="s">
        <v>74</v>
      </c>
      <c r="F21" s="6" t="s">
        <v>75</v>
      </c>
      <c r="G21" s="3">
        <v>5</v>
      </c>
    </row>
    <row r="22" ht="53" customHeight="1" spans="1:7">
      <c r="A22" s="15" t="s">
        <v>63</v>
      </c>
      <c r="B22" s="14" t="s">
        <v>76</v>
      </c>
      <c r="C22" s="14" t="s">
        <v>77</v>
      </c>
      <c r="D22" s="14">
        <v>4</v>
      </c>
      <c r="E22" s="6" t="s">
        <v>78</v>
      </c>
      <c r="F22" s="6" t="s">
        <v>79</v>
      </c>
      <c r="G22" s="3">
        <v>4</v>
      </c>
    </row>
    <row r="23" ht="73" customHeight="1" spans="1:10">
      <c r="A23" s="16" t="s">
        <v>80</v>
      </c>
      <c r="B23" s="14" t="s">
        <v>81</v>
      </c>
      <c r="C23" s="14" t="s">
        <v>82</v>
      </c>
      <c r="D23" s="14">
        <v>8</v>
      </c>
      <c r="E23" s="6" t="s">
        <v>83</v>
      </c>
      <c r="F23" s="6" t="s">
        <v>84</v>
      </c>
      <c r="G23" s="3">
        <v>8</v>
      </c>
      <c r="J23" s="18"/>
    </row>
    <row r="24" ht="80" customHeight="1" spans="1:7">
      <c r="A24" s="16"/>
      <c r="B24" s="6" t="s">
        <v>85</v>
      </c>
      <c r="C24" s="14" t="s">
        <v>86</v>
      </c>
      <c r="D24" s="14">
        <v>6</v>
      </c>
      <c r="E24" s="6" t="s">
        <v>87</v>
      </c>
      <c r="F24" s="6" t="s">
        <v>88</v>
      </c>
      <c r="G24" s="3">
        <v>6</v>
      </c>
    </row>
    <row r="25" ht="90" customHeight="1" spans="1:11">
      <c r="A25" s="16"/>
      <c r="B25" s="6" t="s">
        <v>89</v>
      </c>
      <c r="C25" s="14" t="s">
        <v>90</v>
      </c>
      <c r="D25" s="14">
        <v>6</v>
      </c>
      <c r="E25" s="6" t="s">
        <v>91</v>
      </c>
      <c r="F25" s="6" t="s">
        <v>92</v>
      </c>
      <c r="G25" s="3">
        <v>5.5</v>
      </c>
      <c r="K25">
        <v>2</v>
      </c>
    </row>
    <row r="26" ht="63" customHeight="1" spans="1:7">
      <c r="A26" s="16"/>
      <c r="B26" s="6" t="s">
        <v>93</v>
      </c>
      <c r="C26" s="6" t="s">
        <v>94</v>
      </c>
      <c r="D26" s="4">
        <v>10</v>
      </c>
      <c r="E26" s="6" t="s">
        <v>95</v>
      </c>
      <c r="F26" s="6" t="s">
        <v>96</v>
      </c>
      <c r="G26" s="3">
        <v>10</v>
      </c>
    </row>
    <row r="27" ht="32" customHeight="1" spans="1:7">
      <c r="A27" s="3" t="s">
        <v>97</v>
      </c>
      <c r="B27" s="3"/>
      <c r="C27" s="3"/>
      <c r="D27" s="3">
        <f>SUM(D4:D26)</f>
        <v>100</v>
      </c>
      <c r="E27" s="17"/>
      <c r="F27" s="17"/>
      <c r="G27" s="3">
        <f>SUM(G4:G26)</f>
        <v>95.8</v>
      </c>
    </row>
  </sheetData>
  <mergeCells count="12">
    <mergeCell ref="A1:C1"/>
    <mergeCell ref="A2:G2"/>
    <mergeCell ref="A27:C27"/>
    <mergeCell ref="A4:A8"/>
    <mergeCell ref="A10:A16"/>
    <mergeCell ref="A17:A18"/>
    <mergeCell ref="A19:A21"/>
    <mergeCell ref="A23:A26"/>
    <mergeCell ref="B4:B5"/>
    <mergeCell ref="B6:B8"/>
    <mergeCell ref="B12:B15"/>
    <mergeCell ref="B17:B18"/>
  </mergeCells>
  <pageMargins left="0.865972222222222" right="0.511805555555556" top="0.944444444444444" bottom="0.747916666666667"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何何</cp:lastModifiedBy>
  <dcterms:created xsi:type="dcterms:W3CDTF">2021-07-28T07:45:00Z</dcterms:created>
  <dcterms:modified xsi:type="dcterms:W3CDTF">2022-12-02T03:55:51Z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05F19ED3FB744876B758DDA864372DC2</vt:lpwstr>
  </property>
  <property fmtid="{D5CDD505-2E9C-101B-9397-08002B2CF9AE}" pid="3" name="KSOProductBuildVer">
    <vt:lpwstr>2052-11.1.0.12763</vt:lpwstr>
  </property>
</Properties>
</file>