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Sheet1!$A$1:$G$31</definedName>
    <definedName name="_xlnm.Print_Titles" localSheetId="0">Sheet1!$3:$3</definedName>
  </definedNames>
  <calcPr calcId="144525"/>
</workbook>
</file>

<file path=xl/sharedStrings.xml><?xml version="1.0" encoding="utf-8"?>
<sst xmlns="http://schemas.openxmlformats.org/spreadsheetml/2006/main" count="112" uniqueCount="109">
  <si>
    <t>附件</t>
  </si>
  <si>
    <t>赫山区龙岭工业集中区第二批135工程升级版奖补资金绩效评价指标体系评分表</t>
  </si>
  <si>
    <t>一级指标</t>
  </si>
  <si>
    <t>二级指标</t>
  </si>
  <si>
    <t>三级指标</t>
  </si>
  <si>
    <t>分值</t>
  </si>
  <si>
    <t>评分要点</t>
  </si>
  <si>
    <t>评分标准</t>
  </si>
  <si>
    <t>得分</t>
  </si>
  <si>
    <t>项目决策（10分）</t>
  </si>
  <si>
    <t>项目申报（7分）</t>
  </si>
  <si>
    <t>项目申报</t>
  </si>
  <si>
    <r>
      <rPr>
        <sz val="10"/>
        <color theme="1"/>
        <rFont val="宋体"/>
        <charset val="134"/>
      </rPr>
      <t>①</t>
    </r>
    <r>
      <rPr>
        <sz val="10"/>
        <color theme="1"/>
        <rFont val="宋体"/>
        <charset val="134"/>
        <scheme val="minor"/>
      </rPr>
      <t>项目是否按照规定的程序申请设立；</t>
    </r>
    <r>
      <rPr>
        <sz val="10"/>
        <color theme="1"/>
        <rFont val="宋体"/>
        <charset val="134"/>
      </rPr>
      <t>②项目是否已经列入规划或工作计划；③事前是否已经过必要的可行性研究、专家论证、风险评估、集体决策等。</t>
    </r>
  </si>
  <si>
    <t>①按规定的程序设立，计0.4分；②列入部门工作计划，，计0.4分；③事前已经过必要的可行性研究、专家论证、风险评估、集体决策等，计0.4分；④符合本市国民经济和社会发展的总体规划，符合专项资金支持的方向、重点和范围，计0.4分；⑤申报前、中，经党委会局务集体研究，计0.4分。否则，酌情扣分。</t>
  </si>
  <si>
    <t>绩效目标</t>
  </si>
  <si>
    <t>①是否将项目绩效目标细化分解具体的绩效指标；②是否通过清晰、可衡量的指标值予以体现；③是否与项目年度目标任务数或计划数相对应；④是否与预算确定的项目投资额或资金量相匹配。⑤遵循科学性、重要性、经济性、关联性原则。</t>
  </si>
  <si>
    <t>①有目标，计1分；②目标明确，细化量化良好，量化指标为2个，计1分；2个以下不计分；③目标与资金匹配良好，逻辑关系明确，计1分；④遵循四个原则，计1分，否则，酌情扣分。</t>
  </si>
  <si>
    <t>资金分配（3分）</t>
  </si>
  <si>
    <t>分配办法</t>
  </si>
  <si>
    <t>①分配办法是否健全、规范；②因素选择是否全面、合理。</t>
  </si>
  <si>
    <t>①分配办法健全、规范，计0.5分；1例不符合扣0.1分；②因素选择全面、合理，计0.5分；1例不合理扣0.1分。</t>
  </si>
  <si>
    <t>分配结果</t>
  </si>
  <si>
    <t>实际分配是否符合办法要求，结果是否公平、合理。</t>
  </si>
  <si>
    <t>实际分配符合办法要求，结果公平、合理，计1分；1例不符合扣0.1分。</t>
  </si>
  <si>
    <t>结果公示</t>
  </si>
  <si>
    <t>①资金分配结果是否在公开渠道进行公示；②公示是否及时；公示期是否达到要求；③公示内容准确；④公示内容完整。</t>
  </si>
  <si>
    <t xml:space="preserve">①资金分配结果在公开渠道进行公示，计0.5分；②公示及时；公示期达到要求，公示内容准确、完整，计0.5分。否则，酌情扣分。 </t>
  </si>
  <si>
    <t>项目管理（40分）</t>
  </si>
  <si>
    <t>预算执行（4分）</t>
  </si>
  <si>
    <t>执行进度</t>
  </si>
  <si>
    <t>预算执行进度=截止预算年度12月底已完成投资的预算项目资金/预算*100。</t>
  </si>
  <si>
    <t>①11月底前下达的，12月底完成100%，计4分；每下降1%扣0.2分，扣完为止。②12月底下达的，3月30日前完成100%，每下降1%扣0.2分，扣完为止。</t>
  </si>
  <si>
    <t>预算调整（4分）</t>
  </si>
  <si>
    <t>预算调整率</t>
  </si>
  <si>
    <t>预算调整率=预算调整金额/年初预算金额</t>
  </si>
  <si>
    <t>预算调整率低于于5%计4分，按比例每上升1%扣0.2分。</t>
  </si>
  <si>
    <t>预算结转</t>
  </si>
  <si>
    <t>结余结转资金规模</t>
  </si>
  <si>
    <t>结余结转率=年末结余结转资金金额/年初预算金额</t>
  </si>
  <si>
    <t>结余结转率低于于5%计3分，高于5%，按比例每上升1%，扣0.2分。</t>
  </si>
  <si>
    <t>组织管理（17分）</t>
  </si>
  <si>
    <t>政府采购</t>
  </si>
  <si>
    <t>①政府采购手续齐全；②应采尽采；③合同规范。</t>
  </si>
  <si>
    <t>①政府采购手续齐全1分；②应采尽采2分；③合同规范1分，按比例每下降1%扣0.1分；④有不良记录或被投诉属实本项不得分。</t>
  </si>
  <si>
    <t>投资评审</t>
  </si>
  <si>
    <t>①标底评审；②结算评审；③决算评审。</t>
  </si>
  <si>
    <t>①标底评审0.5分；②结算评审3分；③决算评审0.5分。按比例每下降1%扣0.2分</t>
  </si>
  <si>
    <t>管理制度</t>
  </si>
  <si>
    <t>①是否制定业务管理的相关制度；②是否制定项目资金管理办法；③相关管理制度是否合法、合规、完整；④是否按项目管理制度执行；⑤是否对项目进行中期检查与汇报，是否对项目的跟踪、监督、整改。</t>
  </si>
  <si>
    <t>①制定业务管理的相关制度0.8分；②制定项目资金管理办法0.8分；③相关管理制度合法、合规、完整0.8分；④按项目管理制度执行0.8分；⑤对项目进行中期检查与汇报，对项目的跟踪、监督、整改0.8分。否则，酌情扣分。</t>
  </si>
  <si>
    <t>绩效自评</t>
  </si>
  <si>
    <t>①是否按要求开展绩效自评工作；②绩效自评报告报送及时；③绩效自评报告的综合评审等级；④绩效自评报告是否完整，数据是否全面、真实、准确；绩效指标是否细化量化和科学合理；绩效自评反映的问题是否具体，意见是否可行。</t>
  </si>
  <si>
    <t>①评审为优，计5分；②评审为良，计4分；③评审为中，计2.5分；④评审为低，计1分；⑤评审为差，计0分。</t>
  </si>
  <si>
    <t>资金管理（12分）</t>
  </si>
  <si>
    <t>资产管理</t>
  </si>
  <si>
    <t>①资产是否保管完整、使用合规、配置合理；②资产处置是否规范，收入及时上缴。</t>
  </si>
  <si>
    <t>①资产配置合理、保管完整，帐物相符的，计1分；②资产有偿使用及处置收入及时上缴，计1分；③有明确的资产配置预算或计划，报批手续完整，计0.5分；④不超资产配置标准，计1分，发现一例超标准的本项不得分。</t>
  </si>
  <si>
    <t>资金使用</t>
  </si>
  <si>
    <t>①是否符合国家财经法规和财务管理制度以及有关专项资金管理办法的规定；②资金的支付是否有完整的审批程序和手续；③项目的重大开支是否经评估论证；④是否符合项目预算批复或合同规定的用途；⑤是否存在截留、挤占、挪用、虚列支出等情况；⑥是否存在重复申报项目，虚报冒领资金。</t>
  </si>
  <si>
    <t>①符合国家财经法规和财务管理制度以及有关专项资金管理办法的规定，资金的支付有完整的审批程序和手续，计1分，1例不符合扣0.2分；②项目的重大开支经评估认证，计1分，1例不符合扣0.2分；③符合项目预算批复或合同规定的用途，计1分，1例不符合扣0.2分；④不存在截留、挤占、挪用、虚列支出等情况，不存在重复申报项目，虚报冒领资金计1分，1例不符合全扣；⑤违规情况严重的在总分上加扣10分。</t>
  </si>
  <si>
    <t>会计信息</t>
  </si>
  <si>
    <t>①真实性：项目实际发生支出的会计核算是否真实；②完整性：项目资金投入、支出、资产等会计核算资料的完整性；③及时性：各类会计核算资料提供的及时性，已经完成项目是否及时进行决算与审计，项目形成的固定资产是否及时登记入帐等情况；④准确性：项目实际发生支出的会计核算是否准确规范。</t>
  </si>
  <si>
    <t>①项目实际发生支出的会计核算真实、准确和规范，计1分，1例不符合扣0.2分；②项目资金投入、支出、资产等会计核算资料的完整，计1分，1例不符合扣0.2分；③各类会计核算资料提供的及时，已完成项目及时进行决算与审计，项目形成的固定资产及时登记入帐等情况，计1分，1例不符合扣0.2分；④往来处理及时，计1分，发现3年以上应收款1例倒扣0.2分,扣完为止。</t>
  </si>
  <si>
    <t>产出 （24分）</t>
  </si>
  <si>
    <t>产出数量</t>
  </si>
  <si>
    <t>标准厂房建设产出数量</t>
  </si>
  <si>
    <t>标准厂房是否按计划全部完成。</t>
  </si>
  <si>
    <t>标准厂房按计划全部完成，计3分，每欠5%扣1分</t>
  </si>
  <si>
    <t>企业引进入驻情况</t>
  </si>
  <si>
    <t>是否按计划完成引进企业目标。</t>
  </si>
  <si>
    <t>拟引进企业目标完成度，全部完成或超额完成计满分，每低于目标10%，扣1分，</t>
  </si>
  <si>
    <t>标准厂房项目建设完成后，是否全部入驻投产使用。</t>
  </si>
  <si>
    <t>标准厂房入驻率100%，计3分，每欠10%扣1分。</t>
  </si>
  <si>
    <t>产出质量</t>
  </si>
  <si>
    <t>标准厂房质量达标率</t>
  </si>
  <si>
    <t>标准厂房是否全部竣工验收合格</t>
  </si>
  <si>
    <t>标准厂房全部竣工验收合格计6分。</t>
  </si>
  <si>
    <t>产出时效</t>
  </si>
  <si>
    <t>标准厂房完成及时性</t>
  </si>
  <si>
    <t>标准厂房是否全部按计划工期完成</t>
  </si>
  <si>
    <t>标准厂房全部按计划工期完成，计6分。未全部完成，每项扣1分。</t>
  </si>
  <si>
    <t>项目效益（26分）</t>
  </si>
  <si>
    <t>经济效益</t>
  </si>
  <si>
    <t>新增销售收入</t>
  </si>
  <si>
    <t>企业入驻标准厂房投产经营后是否增加产值和销售收入</t>
  </si>
  <si>
    <t>2021年比2020年新增销售收入每增5%，计0.5分，最高不超过3分</t>
  </si>
  <si>
    <t>新增财政税收</t>
  </si>
  <si>
    <t>企业入驻标准厂房投入经营后是否为当地政府增加财税收入。</t>
  </si>
  <si>
    <t>2021年比2020年新增税收（企业所得税、销售增值税等）每增5%，计0.5分，最高不超过3分</t>
  </si>
  <si>
    <t>吸引社会资本投资</t>
  </si>
  <si>
    <t>实施135工程升级版奖补资金吸引各类企业、组织及自然人等主体投资或参与标准厂房建设的社会资本投资实现程度</t>
  </si>
  <si>
    <t>吸引社会投资设标准厂房项目建设，每投入10000万元，计0.2分，最高不超过3分</t>
  </si>
  <si>
    <t>社会效益</t>
  </si>
  <si>
    <t>新增就业岗位</t>
  </si>
  <si>
    <t>项目实施对于解决当地或周边县市区域富余劳动力就业情况。</t>
  </si>
  <si>
    <t>2021年比2020年新增就业岗位，每增10%，计1分，最高不超过5分</t>
  </si>
  <si>
    <t>环境效益</t>
  </si>
  <si>
    <t>污染风险控制</t>
  </si>
  <si>
    <t>项目实施对生态环境的影响。</t>
  </si>
  <si>
    <t>园区内污染排放，经相关检测机构检测，符合排放标准，环境风险得到有效管控，计4分；严禁引入重污染产业，每引入一家重污染企业，扣2分；因污染引起群发事件，不计分。</t>
  </si>
  <si>
    <t>可持续影响</t>
  </si>
  <si>
    <t>可持续影响的长期性</t>
  </si>
  <si>
    <t xml:space="preserve">①产业项目是否符合国家、省、市产业规划要求；②产业项目是否与市场需要互适；             ③产业项目是否对承接产业转移、企业转型升级提供了支持。             </t>
  </si>
  <si>
    <t>①产业项目符合《益阳市工业园区（集中区）十三五规划》和《赫山区十四五新型工业化发展规划》，计1分；②产业项目具有一定的市场竞争力，与市场互适性强，计1分；③产业项目为提高企业的创新能力和转型升级提供了支撑，计1分。</t>
  </si>
  <si>
    <t>服务对象满意程度</t>
  </si>
  <si>
    <t>入驻企业的满意度</t>
  </si>
  <si>
    <t xml:space="preserve"> 考核标准厂房租赁（购买）企业的满意程度。</t>
  </si>
  <si>
    <t>通过开展调查，入驻企业满意度达到：①95%（含）以上满意的，计8分；②90%（含）-95%的，计7分；③85-90%的，计6分。70-85计5分，65-70%计4分，60-65%计3分，60%以下不计分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</si>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</sst>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仿宋"/>
      <charset val="134"/>
    </font>
    <font>
      <sz val="14"/>
      <color theme="1"/>
      <name val="仿宋"/>
      <charset val="134"/>
    </font>
    <font>
      <sz val="10"/>
      <color theme="1"/>
      <name val="宋体"/>
      <charset val="134"/>
    </font>
    <font>
      <sz val="10"/>
      <color theme="1"/>
      <name val="宋体"/>
      <charset val="134"/>
      <scheme val="minor"/>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9" fillId="9" borderId="0" applyNumberFormat="0" applyBorder="0" applyAlignment="0" applyProtection="0">
      <alignment vertical="center"/>
    </xf>
    <xf numFmtId="0" fontId="12" fillId="0" borderId="7" applyNumberFormat="0" applyFill="0" applyAlignment="0" applyProtection="0">
      <alignment vertical="center"/>
    </xf>
    <xf numFmtId="0" fontId="9" fillId="10" borderId="0" applyNumberFormat="0" applyBorder="0" applyAlignment="0" applyProtection="0">
      <alignment vertical="center"/>
    </xf>
    <xf numFmtId="0" fontId="18" fillId="11" borderId="8" applyNumberFormat="0" applyAlignment="0" applyProtection="0">
      <alignment vertical="center"/>
    </xf>
    <xf numFmtId="0" fontId="19" fillId="11" borderId="4" applyNumberFormat="0" applyAlignment="0" applyProtection="0">
      <alignment vertical="center"/>
    </xf>
    <xf numFmtId="0" fontId="20" fillId="12" borderId="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16">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3" xfId="0" applyBorder="1" applyAlignment="1">
      <alignment horizontal="center" vertical="center"/>
    </xf>
    <xf numFmtId="0" fontId="5" fillId="0" borderId="1" xfId="0" applyFont="1" applyFill="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tabSelected="1" topLeftCell="A5" workbookViewId="0">
      <selection activeCell="J4" sqref="J4"/>
    </sheetView>
  </sheetViews>
  <sheetFormatPr defaultColWidth="9" defaultRowHeight="13.5" outlineLevelCol="6"/>
  <cols>
    <col min="1" max="1" width="8.25" customWidth="1"/>
    <col min="2" max="2" width="8.75" customWidth="1"/>
    <col min="3" max="3" width="10" customWidth="1"/>
    <col min="4" max="4" width="6.25" customWidth="1"/>
    <col min="5" max="5" width="38.625" customWidth="1"/>
    <col min="6" max="6" width="47.375" customWidth="1"/>
  </cols>
  <sheetData>
    <row r="1" ht="35" customHeight="1" spans="1:1">
      <c r="A1" s="1" t="s">
        <v>0</v>
      </c>
    </row>
    <row r="2" ht="33" customHeight="1" spans="1:7">
      <c r="A2" s="2" t="s">
        <v>1</v>
      </c>
      <c r="B2" s="2"/>
      <c r="C2" s="2"/>
      <c r="D2" s="2"/>
      <c r="E2" s="2"/>
      <c r="F2" s="2"/>
      <c r="G2" s="2"/>
    </row>
    <row r="3" ht="33" customHeight="1" spans="1:7">
      <c r="A3" s="3" t="s">
        <v>2</v>
      </c>
      <c r="B3" s="3" t="s">
        <v>3</v>
      </c>
      <c r="C3" s="3" t="s">
        <v>4</v>
      </c>
      <c r="D3" s="4" t="s">
        <v>5</v>
      </c>
      <c r="E3" s="3" t="s">
        <v>6</v>
      </c>
      <c r="F3" s="3" t="s">
        <v>7</v>
      </c>
      <c r="G3" s="3" t="s">
        <v>8</v>
      </c>
    </row>
    <row r="4" ht="81" customHeight="1" spans="1:7">
      <c r="A4" s="4" t="s">
        <v>9</v>
      </c>
      <c r="B4" s="4" t="s">
        <v>10</v>
      </c>
      <c r="C4" s="3" t="s">
        <v>11</v>
      </c>
      <c r="D4" s="3">
        <v>2</v>
      </c>
      <c r="E4" s="5" t="s">
        <v>12</v>
      </c>
      <c r="F4" s="6" t="s">
        <v>13</v>
      </c>
      <c r="G4" s="3">
        <v>2</v>
      </c>
    </row>
    <row r="5" ht="75" customHeight="1" spans="1:7">
      <c r="A5" s="4"/>
      <c r="B5" s="4"/>
      <c r="C5" s="3" t="s">
        <v>14</v>
      </c>
      <c r="D5" s="3">
        <v>5</v>
      </c>
      <c r="E5" s="7" t="s">
        <v>15</v>
      </c>
      <c r="F5" s="5" t="s">
        <v>16</v>
      </c>
      <c r="G5" s="3">
        <v>5</v>
      </c>
    </row>
    <row r="6" ht="39" customHeight="1" spans="1:7">
      <c r="A6" s="4"/>
      <c r="B6" s="4" t="s">
        <v>17</v>
      </c>
      <c r="C6" s="8" t="s">
        <v>18</v>
      </c>
      <c r="D6" s="4">
        <v>1</v>
      </c>
      <c r="E6" s="7" t="s">
        <v>19</v>
      </c>
      <c r="F6" s="6" t="s">
        <v>20</v>
      </c>
      <c r="G6" s="3">
        <v>1</v>
      </c>
    </row>
    <row r="7" ht="37" customHeight="1" spans="1:7">
      <c r="A7" s="4"/>
      <c r="B7" s="4"/>
      <c r="C7" s="8" t="s">
        <v>21</v>
      </c>
      <c r="D7" s="4">
        <v>1</v>
      </c>
      <c r="E7" s="7" t="s">
        <v>22</v>
      </c>
      <c r="F7" s="6" t="s">
        <v>23</v>
      </c>
      <c r="G7" s="3">
        <v>1</v>
      </c>
    </row>
    <row r="8" ht="49" customHeight="1" spans="1:7">
      <c r="A8" s="4"/>
      <c r="B8" s="4"/>
      <c r="C8" s="8" t="s">
        <v>24</v>
      </c>
      <c r="D8" s="4">
        <v>1</v>
      </c>
      <c r="E8" s="6" t="s">
        <v>25</v>
      </c>
      <c r="F8" s="6" t="s">
        <v>26</v>
      </c>
      <c r="G8" s="3">
        <v>1</v>
      </c>
    </row>
    <row r="9" ht="56" customHeight="1" spans="1:7">
      <c r="A9" s="8" t="s">
        <v>27</v>
      </c>
      <c r="B9" s="8" t="s">
        <v>28</v>
      </c>
      <c r="C9" s="8" t="s">
        <v>29</v>
      </c>
      <c r="D9" s="4">
        <v>4</v>
      </c>
      <c r="E9" s="6" t="s">
        <v>30</v>
      </c>
      <c r="F9" s="6" t="s">
        <v>31</v>
      </c>
      <c r="G9" s="3">
        <v>4</v>
      </c>
    </row>
    <row r="10" ht="37" customHeight="1" spans="1:7">
      <c r="A10" s="9" t="s">
        <v>27</v>
      </c>
      <c r="B10" s="8" t="s">
        <v>32</v>
      </c>
      <c r="C10" s="8" t="s">
        <v>33</v>
      </c>
      <c r="D10" s="4">
        <v>4</v>
      </c>
      <c r="E10" s="6" t="s">
        <v>34</v>
      </c>
      <c r="F10" s="6" t="s">
        <v>35</v>
      </c>
      <c r="G10" s="3">
        <v>4</v>
      </c>
    </row>
    <row r="11" ht="36" customHeight="1" spans="1:7">
      <c r="A11" s="9"/>
      <c r="B11" s="8" t="s">
        <v>36</v>
      </c>
      <c r="C11" s="8" t="s">
        <v>37</v>
      </c>
      <c r="D11" s="4">
        <v>3</v>
      </c>
      <c r="E11" s="6" t="s">
        <v>38</v>
      </c>
      <c r="F11" s="6" t="s">
        <v>39</v>
      </c>
      <c r="G11" s="3">
        <v>3</v>
      </c>
    </row>
    <row r="12" ht="42" customHeight="1" spans="1:7">
      <c r="A12" s="9"/>
      <c r="B12" s="4" t="s">
        <v>40</v>
      </c>
      <c r="C12" s="8" t="s">
        <v>41</v>
      </c>
      <c r="D12" s="4">
        <v>4</v>
      </c>
      <c r="E12" s="6" t="s">
        <v>42</v>
      </c>
      <c r="F12" s="6" t="s">
        <v>43</v>
      </c>
      <c r="G12" s="3">
        <v>4</v>
      </c>
    </row>
    <row r="13" ht="33" customHeight="1" spans="1:7">
      <c r="A13" s="9"/>
      <c r="B13" s="4"/>
      <c r="C13" s="8" t="s">
        <v>44</v>
      </c>
      <c r="D13" s="4">
        <v>4</v>
      </c>
      <c r="E13" s="6" t="s">
        <v>45</v>
      </c>
      <c r="F13" s="6" t="s">
        <v>46</v>
      </c>
      <c r="G13" s="3">
        <v>4</v>
      </c>
    </row>
    <row r="14" ht="79" customHeight="1" spans="1:7">
      <c r="A14" s="9"/>
      <c r="B14" s="4"/>
      <c r="C14" s="8" t="s">
        <v>47</v>
      </c>
      <c r="D14" s="4">
        <v>4</v>
      </c>
      <c r="E14" s="6" t="s">
        <v>48</v>
      </c>
      <c r="F14" s="6" t="s">
        <v>49</v>
      </c>
      <c r="G14" s="3">
        <v>4</v>
      </c>
    </row>
    <row r="15" ht="75" customHeight="1" spans="1:7">
      <c r="A15" s="9"/>
      <c r="B15" s="4"/>
      <c r="C15" s="8" t="s">
        <v>50</v>
      </c>
      <c r="D15" s="4">
        <v>5</v>
      </c>
      <c r="E15" s="6" t="s">
        <v>51</v>
      </c>
      <c r="F15" s="6" t="s">
        <v>52</v>
      </c>
      <c r="G15" s="3">
        <v>5</v>
      </c>
    </row>
    <row r="16" ht="68" customHeight="1" spans="1:7">
      <c r="A16" s="9"/>
      <c r="B16" s="8" t="s">
        <v>53</v>
      </c>
      <c r="C16" s="8" t="s">
        <v>54</v>
      </c>
      <c r="D16" s="4">
        <v>4</v>
      </c>
      <c r="E16" s="6" t="s">
        <v>55</v>
      </c>
      <c r="F16" s="6" t="s">
        <v>56</v>
      </c>
      <c r="G16" s="3">
        <v>4</v>
      </c>
    </row>
    <row r="17" ht="92" customHeight="1" spans="1:7">
      <c r="A17" s="9" t="s">
        <v>27</v>
      </c>
      <c r="B17" s="9" t="s">
        <v>53</v>
      </c>
      <c r="C17" s="8" t="s">
        <v>57</v>
      </c>
      <c r="D17" s="4">
        <v>4</v>
      </c>
      <c r="E17" s="6" t="s">
        <v>58</v>
      </c>
      <c r="F17" s="6" t="s">
        <v>59</v>
      </c>
      <c r="G17" s="3">
        <v>4</v>
      </c>
    </row>
    <row r="18" ht="95" customHeight="1" spans="1:7">
      <c r="A18" s="9"/>
      <c r="B18" s="9"/>
      <c r="C18" s="8" t="s">
        <v>60</v>
      </c>
      <c r="D18" s="4">
        <v>4</v>
      </c>
      <c r="E18" s="6" t="s">
        <v>61</v>
      </c>
      <c r="F18" s="6" t="s">
        <v>62</v>
      </c>
      <c r="G18" s="3">
        <v>4</v>
      </c>
    </row>
    <row r="19" ht="42" customHeight="1" spans="1:7">
      <c r="A19" s="4" t="s">
        <v>63</v>
      </c>
      <c r="B19" s="10" t="s">
        <v>64</v>
      </c>
      <c r="C19" s="6" t="s">
        <v>65</v>
      </c>
      <c r="D19" s="10">
        <v>3</v>
      </c>
      <c r="E19" s="6" t="s">
        <v>66</v>
      </c>
      <c r="F19" s="6" t="s">
        <v>67</v>
      </c>
      <c r="G19" s="3">
        <v>1.5</v>
      </c>
    </row>
    <row r="20" ht="36" customHeight="1" spans="1:7">
      <c r="A20" s="4"/>
      <c r="B20" s="10"/>
      <c r="C20" s="11" t="s">
        <v>68</v>
      </c>
      <c r="D20" s="3">
        <v>3</v>
      </c>
      <c r="E20" s="6" t="s">
        <v>69</v>
      </c>
      <c r="F20" s="6" t="s">
        <v>70</v>
      </c>
      <c r="G20" s="3">
        <v>3</v>
      </c>
    </row>
    <row r="21" ht="36" customHeight="1" spans="1:7">
      <c r="A21" s="4"/>
      <c r="B21" s="10"/>
      <c r="C21" s="12"/>
      <c r="D21" s="10">
        <v>3</v>
      </c>
      <c r="E21" s="6" t="s">
        <v>71</v>
      </c>
      <c r="F21" s="6" t="s">
        <v>72</v>
      </c>
      <c r="G21" s="13">
        <v>2.3</v>
      </c>
    </row>
    <row r="22" ht="39" customHeight="1" spans="1:7">
      <c r="A22" s="4"/>
      <c r="B22" s="6" t="s">
        <v>73</v>
      </c>
      <c r="C22" s="10" t="s">
        <v>74</v>
      </c>
      <c r="D22" s="10">
        <v>6</v>
      </c>
      <c r="E22" s="6" t="s">
        <v>75</v>
      </c>
      <c r="F22" s="6" t="s">
        <v>76</v>
      </c>
      <c r="G22" s="3">
        <v>5.5</v>
      </c>
    </row>
    <row r="23" ht="48" customHeight="1" spans="1:7">
      <c r="A23" s="4"/>
      <c r="B23" s="6" t="s">
        <v>77</v>
      </c>
      <c r="C23" s="10" t="s">
        <v>78</v>
      </c>
      <c r="D23" s="10">
        <v>5</v>
      </c>
      <c r="E23" s="6" t="s">
        <v>79</v>
      </c>
      <c r="F23" s="6" t="s">
        <v>80</v>
      </c>
      <c r="G23" s="3">
        <v>3</v>
      </c>
    </row>
    <row r="24" ht="53" customHeight="1" spans="1:7">
      <c r="A24" s="14" t="s">
        <v>81</v>
      </c>
      <c r="B24" s="10" t="s">
        <v>82</v>
      </c>
      <c r="C24" s="10" t="s">
        <v>83</v>
      </c>
      <c r="D24" s="10">
        <v>4</v>
      </c>
      <c r="E24" s="6" t="s">
        <v>84</v>
      </c>
      <c r="F24" s="6" t="s">
        <v>85</v>
      </c>
      <c r="G24" s="3">
        <v>4</v>
      </c>
    </row>
    <row r="25" ht="42" customHeight="1" spans="1:7">
      <c r="A25" s="14"/>
      <c r="B25" s="10"/>
      <c r="C25" s="10" t="s">
        <v>86</v>
      </c>
      <c r="D25" s="10">
        <v>3</v>
      </c>
      <c r="E25" s="6" t="s">
        <v>87</v>
      </c>
      <c r="F25" s="6" t="s">
        <v>88</v>
      </c>
      <c r="G25" s="3">
        <v>3</v>
      </c>
    </row>
    <row r="26" ht="56" customHeight="1" spans="1:7">
      <c r="A26" s="14"/>
      <c r="B26" s="10"/>
      <c r="C26" s="10" t="s">
        <v>89</v>
      </c>
      <c r="D26" s="10">
        <v>3</v>
      </c>
      <c r="E26" s="6" t="s">
        <v>90</v>
      </c>
      <c r="F26" s="6" t="s">
        <v>91</v>
      </c>
      <c r="G26" s="3">
        <v>3</v>
      </c>
    </row>
    <row r="27" ht="54" customHeight="1" spans="1:7">
      <c r="A27" s="14"/>
      <c r="B27" s="6" t="s">
        <v>92</v>
      </c>
      <c r="C27" s="10" t="s">
        <v>93</v>
      </c>
      <c r="D27" s="10">
        <v>5</v>
      </c>
      <c r="E27" s="6" t="s">
        <v>94</v>
      </c>
      <c r="F27" s="6" t="s">
        <v>95</v>
      </c>
      <c r="G27" s="3">
        <v>3</v>
      </c>
    </row>
    <row r="28" ht="52" customHeight="1" spans="1:7">
      <c r="A28" s="14"/>
      <c r="B28" s="6" t="s">
        <v>96</v>
      </c>
      <c r="C28" s="10" t="s">
        <v>97</v>
      </c>
      <c r="D28" s="10">
        <v>4</v>
      </c>
      <c r="E28" s="6" t="s">
        <v>98</v>
      </c>
      <c r="F28" s="6" t="s">
        <v>99</v>
      </c>
      <c r="G28" s="3">
        <v>4</v>
      </c>
    </row>
    <row r="29" ht="60" customHeight="1" spans="1:7">
      <c r="A29" s="14"/>
      <c r="B29" s="6" t="s">
        <v>100</v>
      </c>
      <c r="C29" s="10" t="s">
        <v>101</v>
      </c>
      <c r="D29" s="10">
        <v>3</v>
      </c>
      <c r="E29" s="6" t="s">
        <v>102</v>
      </c>
      <c r="F29" s="6" t="s">
        <v>103</v>
      </c>
      <c r="G29" s="3">
        <v>3</v>
      </c>
    </row>
    <row r="30" ht="57" customHeight="1" spans="1:7">
      <c r="A30" s="14"/>
      <c r="B30" s="6" t="s">
        <v>104</v>
      </c>
      <c r="C30" s="6" t="s">
        <v>105</v>
      </c>
      <c r="D30" s="4">
        <v>8</v>
      </c>
      <c r="E30" s="6" t="s">
        <v>106</v>
      </c>
      <c r="F30" s="6" t="s">
        <v>107</v>
      </c>
      <c r="G30" s="3">
        <v>8</v>
      </c>
    </row>
    <row r="31" ht="32" customHeight="1" spans="1:7">
      <c r="A31" s="3" t="s">
        <v>108</v>
      </c>
      <c r="B31" s="3"/>
      <c r="C31" s="3"/>
      <c r="D31" s="3">
        <f>SUM(D4:D30)</f>
        <v>100</v>
      </c>
      <c r="E31" s="15"/>
      <c r="F31" s="15"/>
      <c r="G31" s="3">
        <f>SUM(G4:G30)</f>
        <v>93.3</v>
      </c>
    </row>
  </sheetData>
  <mergeCells count="14">
    <mergeCell ref="A2:G2"/>
    <mergeCell ref="A31:C31"/>
    <mergeCell ref="A4:A8"/>
    <mergeCell ref="A10:A16"/>
    <mergeCell ref="A17:A18"/>
    <mergeCell ref="A19:A23"/>
    <mergeCell ref="A24:A30"/>
    <mergeCell ref="B4:B5"/>
    <mergeCell ref="B6:B8"/>
    <mergeCell ref="B12:B15"/>
    <mergeCell ref="B17:B18"/>
    <mergeCell ref="B19:B21"/>
    <mergeCell ref="B24:B26"/>
    <mergeCell ref="C20:C21"/>
  </mergeCells>
  <pageMargins left="0.944444444444444" right="0.511805555555556"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2021-07-28T07:45:00Z</dcterms:created>
  <dcterms:modified xsi:type="dcterms:W3CDTF">2022-12-02T04:12:59Z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31BD16D592524FC6A454A7CEB21CD183</vt:lpwstr>
  </property>
  <property fmtid="{D5CDD505-2E9C-101B-9397-08002B2CF9AE}" pid="3" name="KSOProductBuildVer">
    <vt:lpwstr>2052-11.1.0.12763</vt:lpwstr>
  </property>
</Properties>
</file>