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11" windowHeight="6755"/>
  </bookViews>
  <sheets>
    <sheet name="转移支付表" sheetId="4" r:id="rId1"/>
  </sheets>
  <definedNames>
    <definedName name="_xlnm.Print_Titles" localSheetId="0">转移支付表!$2:$4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<sst xmlns="http://schemas.openxmlformats.org/spreadsheetml/2006/main" count="63" uniqueCount="63">
  <si>
    <t>附件3：</t>
  </si>
  <si>
    <t>2023年转移支付收入明细表</t>
  </si>
  <si>
    <t>单位：万元</t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</si>
  <si>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134"/>
      </rPr>
      <t xml:space="preserve">         </t>
    </r>
    <r>
      <rPr>
        <b/>
        <sz val="12"/>
        <rFont val="宋体"/>
        <charset val="134"/>
      </rPr>
      <t>目</t>
    </r>
  </si>
  <si>
    <t>2023年预算</t>
  </si>
  <si>
    <t>备注</t>
  </si>
  <si>
    <t>返还性收入</t>
  </si>
  <si>
    <t>“两税”返还收入</t>
  </si>
  <si>
    <t>营改增补助基数</t>
  </si>
  <si>
    <t>所得税收入</t>
  </si>
  <si>
    <t>省直管县改革补助基数</t>
  </si>
  <si>
    <t>城镇土地使用税补助基数</t>
  </si>
  <si>
    <t>一般性转移支付收入</t>
  </si>
  <si>
    <t>均衡性转移支付</t>
  </si>
  <si>
    <t>县级基本财力保障机制奖补资金</t>
  </si>
  <si>
    <t>农业人口市民化奖励</t>
  </si>
  <si>
    <t>产粮大县奖励</t>
  </si>
  <si>
    <t>生猪调出大县奖励</t>
  </si>
  <si>
    <t>资源枯竭型城市转移支付</t>
  </si>
  <si>
    <t>革命老区资金收入</t>
  </si>
  <si>
    <t>教育绩效工资</t>
  </si>
  <si>
    <t>工资转移支付</t>
  </si>
  <si>
    <t>税费改革转移支付收入</t>
  </si>
  <si>
    <t>农业税、特产税补助</t>
  </si>
  <si>
    <t>国有农场改革</t>
  </si>
  <si>
    <r>
      <rPr>
        <sz val="11"/>
        <rFont val="宋体"/>
        <charset val="134"/>
      </rPr>
      <t>洞庭湖转移支付</t>
    </r>
  </si>
  <si>
    <t>高新区教育人员经费基数</t>
  </si>
  <si>
    <t>高新区教育费附加划转</t>
  </si>
  <si>
    <t>省市单位及企业下放补助</t>
  </si>
  <si>
    <t>代管鱼形山辖区社会事务收入</t>
  </si>
  <si>
    <t>市级路灯电费下放基数</t>
  </si>
  <si>
    <t>农村电影老放映员民办代课教师老年乡村医生补助</t>
  </si>
  <si>
    <t>市区新体制补助基数</t>
  </si>
  <si>
    <t>教育共同财政事权转移支付</t>
  </si>
  <si>
    <t>农林水共同财政事权转移支付</t>
  </si>
  <si>
    <t>住房保障共同财政事权转移支付</t>
  </si>
  <si>
    <t>医疗救助中央和省级财政补助资金</t>
  </si>
  <si>
    <t>民政一般转移支付</t>
  </si>
  <si>
    <t>城乡居民基本养老保险一般性转移支付</t>
  </si>
  <si>
    <t>城乡居民医疗保险中央省市财政补助</t>
  </si>
  <si>
    <t>基本公共卫生服务补助资金</t>
  </si>
  <si>
    <t>计划生育转移支付资金</t>
  </si>
  <si>
    <t>优抚转移支付资金</t>
  </si>
  <si>
    <t>其他一般转移支付收入</t>
  </si>
  <si>
    <t>专项转移支付收入</t>
  </si>
  <si>
    <t>一般公共服务支出</t>
  </si>
  <si>
    <t>教育</t>
  </si>
  <si>
    <t>科学技术</t>
  </si>
  <si>
    <t>文化旅游体育与传媒</t>
  </si>
  <si>
    <t>社会保障和就业</t>
  </si>
  <si>
    <t>卫生健康</t>
  </si>
  <si>
    <t>节能环保</t>
  </si>
  <si>
    <t>城乡社区</t>
  </si>
  <si>
    <t>农林水</t>
  </si>
  <si>
    <t>交通运输</t>
  </si>
  <si>
    <t>资源勘探信息等</t>
  </si>
  <si>
    <t>商业服务业等</t>
  </si>
  <si>
    <t>自然海洋气象等</t>
  </si>
  <si>
    <t>住房保障</t>
  </si>
  <si>
    <t>粮油物资储备</t>
  </si>
  <si>
    <t>灾害应急</t>
  </si>
  <si>
    <t>可用财力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</si>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</sst>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);[Red]\(0\)"/>
  </numFmts>
  <fonts count="33">
    <font>
      <sz val="10"/>
      <name val="Arial"/>
      <charset val="134"/>
    </font>
    <font>
      <sz val="12"/>
      <name val="Times New Roman"/>
      <charset val="134"/>
    </font>
    <font>
      <sz val="16"/>
      <name val="黑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MingLiU"/>
      <charset val="136"/>
    </font>
    <font>
      <sz val="11"/>
      <name val="MingLiU"/>
      <charset val="136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5" fillId="0" borderId="0"/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2" borderId="5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" fillId="0" borderId="0"/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" fillId="0" borderId="0"/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5" fillId="0" borderId="0"/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5" fillId="0" borderId="0">
      <alignment vertical="center"/>
    </xf>
  </cellStyleXfs>
  <cellXfs count="35">
    <xf numFmtId="0" fontId="0" fillId="0" borderId="0" xfId="0"/>
    <xf numFmtId="0" fontId="1" fillId="0" borderId="0" xfId="32" applyFont="1" applyFill="1" applyAlignment="1">
      <alignment horizontal="center"/>
    </xf>
    <xf numFmtId="0" fontId="1" fillId="0" borderId="0" xfId="32" applyFont="1" applyFill="1" applyAlignment="1"/>
    <xf numFmtId="0" fontId="1" fillId="2" borderId="0" xfId="32" applyFont="1" applyFill="1" applyAlignment="1"/>
    <xf numFmtId="0" fontId="2" fillId="2" borderId="0" xfId="32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31" fontId="4" fillId="2" borderId="1" xfId="0" applyNumberFormat="1" applyFont="1" applyFill="1" applyBorder="1" applyAlignment="1">
      <alignment horizontal="center"/>
    </xf>
    <xf numFmtId="0" fontId="5" fillId="0" borderId="0" xfId="32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4" xfId="32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176" fontId="8" fillId="2" borderId="2" xfId="0" applyNumberFormat="1" applyFont="1" applyFill="1" applyBorder="1" applyAlignment="1">
      <alignment horizontal="right"/>
    </xf>
    <xf numFmtId="0" fontId="1" fillId="0" borderId="4" xfId="32" applyFont="1" applyFill="1" applyBorder="1" applyAlignment="1"/>
    <xf numFmtId="0" fontId="1" fillId="2" borderId="4" xfId="32" applyFont="1" applyFill="1" applyBorder="1" applyAlignment="1"/>
    <xf numFmtId="0" fontId="4" fillId="2" borderId="4" xfId="0" applyFont="1" applyFill="1" applyBorder="1"/>
    <xf numFmtId="176" fontId="9" fillId="2" borderId="2" xfId="0" applyNumberFormat="1" applyFont="1" applyFill="1" applyBorder="1" applyAlignment="1">
      <alignment horizontal="right"/>
    </xf>
    <xf numFmtId="0" fontId="6" fillId="2" borderId="4" xfId="32" applyFont="1" applyFill="1" applyBorder="1" applyAlignment="1"/>
    <xf numFmtId="0" fontId="4" fillId="2" borderId="4" xfId="0" applyFont="1" applyFill="1" applyBorder="1" applyAlignment="1">
      <alignment shrinkToFit="1"/>
    </xf>
    <xf numFmtId="0" fontId="10" fillId="2" borderId="4" xfId="5" applyFont="1" applyFill="1" applyBorder="1" applyAlignment="1"/>
    <xf numFmtId="0" fontId="4" fillId="2" borderId="4" xfId="53" applyFont="1" applyFill="1" applyBorder="1" applyAlignment="1">
      <alignment horizontal="left" shrinkToFit="1"/>
    </xf>
    <xf numFmtId="177" fontId="10" fillId="2" borderId="4" xfId="0" applyNumberFormat="1" applyFont="1" applyFill="1" applyBorder="1" applyAlignment="1">
      <alignment vertical="center" wrapText="1"/>
    </xf>
    <xf numFmtId="177" fontId="11" fillId="2" borderId="4" xfId="0" applyNumberFormat="1" applyFont="1" applyFill="1" applyBorder="1" applyAlignment="1">
      <alignment vertical="center" wrapText="1"/>
    </xf>
    <xf numFmtId="0" fontId="11" fillId="2" borderId="4" xfId="46" applyFont="1" applyFill="1" applyBorder="1" applyAlignment="1">
      <alignment vertical="center" wrapText="1" shrinkToFit="1"/>
    </xf>
    <xf numFmtId="3" fontId="7" fillId="2" borderId="4" xfId="5" applyNumberFormat="1" applyFont="1" applyFill="1" applyBorder="1" applyAlignment="1" applyProtection="1">
      <alignment vertical="center" shrinkToFit="1"/>
    </xf>
    <xf numFmtId="0" fontId="11" fillId="2" borderId="4" xfId="0" applyFont="1" applyFill="1" applyBorder="1"/>
    <xf numFmtId="0" fontId="0" fillId="2" borderId="4" xfId="0" applyFill="1" applyBorder="1"/>
    <xf numFmtId="0" fontId="5" fillId="2" borderId="0" xfId="32" applyFont="1" applyFill="1" applyAlignment="1">
      <alignment horizontal="right"/>
    </xf>
    <xf numFmtId="176" fontId="1" fillId="2" borderId="0" xfId="32" applyNumberFormat="1" applyFont="1" applyFill="1" applyAlignment="1"/>
    <xf numFmtId="0" fontId="5" fillId="2" borderId="4" xfId="32" applyFont="1" applyFill="1" applyBorder="1" applyAlignment="1"/>
    <xf numFmtId="0" fontId="1" fillId="2" borderId="2" xfId="32" applyFont="1" applyFill="1" applyBorder="1" applyAlignment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预算执行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3" xfId="54"/>
    <cellStyle name="常规_批复表" xfId="55"/>
    <cellStyle name="常规_2011年全省结算汇总表2012(1).03.28定稿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showZeros="0" tabSelected="1" workbookViewId="0">
      <selection activeCell="D4" sqref="D4"/>
    </sheetView>
  </sheetViews>
  <sheetFormatPr defaultColWidth="9" defaultRowHeight="15.6" outlineLevelCol="6"/>
  <cols>
    <col min="1" max="1" width="3" style="3" customWidth="1"/>
    <col min="2" max="2" width="42.3333333333333" style="3" customWidth="1"/>
    <col min="3" max="3" width="17.8888888888889" style="3" customWidth="1"/>
    <col min="4" max="4" width="27.7777777777778" style="2" customWidth="1"/>
    <col min="5" max="188" width="9.13888888888889" style="2" customWidth="1"/>
    <col min="189" max="191" width="9" style="2"/>
    <col min="192" max="192" width="4.28703703703704" style="2" customWidth="1"/>
    <col min="193" max="193" width="28.5740740740741" style="2" customWidth="1"/>
    <col min="194" max="194" width="9" style="2" hidden="1" customWidth="1"/>
    <col min="195" max="196" width="10.5740740740741" style="2" customWidth="1"/>
    <col min="197" max="197" width="9.13888888888889" style="2" customWidth="1"/>
    <col min="198" max="198" width="4.13888888888889" style="2" customWidth="1"/>
    <col min="199" max="199" width="4.71296296296296" style="2" customWidth="1"/>
    <col min="200" max="200" width="24.287037037037" style="2" customWidth="1"/>
    <col min="201" max="202" width="10.712962962963" style="2" customWidth="1"/>
    <col min="203" max="203" width="8.28703703703704" style="2" customWidth="1"/>
    <col min="204" max="204" width="8.13888888888889" style="2" customWidth="1"/>
    <col min="205" max="215" width="9" style="2" hidden="1" customWidth="1"/>
    <col min="216" max="216" width="8.71296296296296" style="2" customWidth="1"/>
    <col min="217" max="444" width="9.13888888888889" style="2" customWidth="1"/>
    <col min="445" max="447" width="9" style="2"/>
    <col min="448" max="448" width="4.28703703703704" style="2" customWidth="1"/>
    <col min="449" max="449" width="28.5740740740741" style="2" customWidth="1"/>
    <col min="450" max="450" width="9" style="2" hidden="1" customWidth="1"/>
    <col min="451" max="452" width="10.5740740740741" style="2" customWidth="1"/>
    <col min="453" max="453" width="9.13888888888889" style="2" customWidth="1"/>
    <col min="454" max="454" width="4.13888888888889" style="2" customWidth="1"/>
    <col min="455" max="455" width="4.71296296296296" style="2" customWidth="1"/>
    <col min="456" max="456" width="24.287037037037" style="2" customWidth="1"/>
    <col min="457" max="458" width="10.712962962963" style="2" customWidth="1"/>
    <col min="459" max="459" width="8.28703703703704" style="2" customWidth="1"/>
    <col min="460" max="460" width="8.13888888888889" style="2" customWidth="1"/>
    <col min="461" max="471" width="9" style="2" hidden="1" customWidth="1"/>
    <col min="472" max="472" width="8.71296296296296" style="2" customWidth="1"/>
    <col min="473" max="700" width="9.13888888888889" style="2" customWidth="1"/>
    <col min="701" max="703" width="9" style="2"/>
    <col min="704" max="704" width="4.28703703703704" style="2" customWidth="1"/>
    <col min="705" max="705" width="28.5740740740741" style="2" customWidth="1"/>
    <col min="706" max="706" width="9" style="2" hidden="1" customWidth="1"/>
    <col min="707" max="708" width="10.5740740740741" style="2" customWidth="1"/>
    <col min="709" max="709" width="9.13888888888889" style="2" customWidth="1"/>
    <col min="710" max="710" width="4.13888888888889" style="2" customWidth="1"/>
    <col min="711" max="711" width="4.71296296296296" style="2" customWidth="1"/>
    <col min="712" max="712" width="24.287037037037" style="2" customWidth="1"/>
    <col min="713" max="714" width="10.712962962963" style="2" customWidth="1"/>
    <col min="715" max="715" width="8.28703703703704" style="2" customWidth="1"/>
    <col min="716" max="716" width="8.13888888888889" style="2" customWidth="1"/>
    <col min="717" max="727" width="9" style="2" hidden="1" customWidth="1"/>
    <col min="728" max="728" width="8.71296296296296" style="2" customWidth="1"/>
    <col min="729" max="956" width="9.13888888888889" style="2" customWidth="1"/>
    <col min="957" max="959" width="9" style="2"/>
    <col min="960" max="960" width="4.28703703703704" style="2" customWidth="1"/>
    <col min="961" max="961" width="28.5740740740741" style="2" customWidth="1"/>
    <col min="962" max="962" width="9" style="2" hidden="1" customWidth="1"/>
    <col min="963" max="964" width="10.5740740740741" style="2" customWidth="1"/>
    <col min="965" max="965" width="9.13888888888889" style="2" customWidth="1"/>
    <col min="966" max="966" width="4.13888888888889" style="2" customWidth="1"/>
    <col min="967" max="967" width="4.71296296296296" style="2" customWidth="1"/>
    <col min="968" max="968" width="24.287037037037" style="2" customWidth="1"/>
    <col min="969" max="970" width="10.712962962963" style="2" customWidth="1"/>
    <col min="971" max="971" width="8.28703703703704" style="2" customWidth="1"/>
    <col min="972" max="972" width="8.13888888888889" style="2" customWidth="1"/>
    <col min="973" max="983" width="9" style="2" hidden="1" customWidth="1"/>
    <col min="984" max="984" width="8.71296296296296" style="2" customWidth="1"/>
    <col min="985" max="1212" width="9.13888888888889" style="2" customWidth="1"/>
    <col min="1213" max="1215" width="9" style="2"/>
    <col min="1216" max="1216" width="4.28703703703704" style="2" customWidth="1"/>
    <col min="1217" max="1217" width="28.5740740740741" style="2" customWidth="1"/>
    <col min="1218" max="1218" width="9" style="2" hidden="1" customWidth="1"/>
    <col min="1219" max="1220" width="10.5740740740741" style="2" customWidth="1"/>
    <col min="1221" max="1221" width="9.13888888888889" style="2" customWidth="1"/>
    <col min="1222" max="1222" width="4.13888888888889" style="2" customWidth="1"/>
    <col min="1223" max="1223" width="4.71296296296296" style="2" customWidth="1"/>
    <col min="1224" max="1224" width="24.287037037037" style="2" customWidth="1"/>
    <col min="1225" max="1226" width="10.712962962963" style="2" customWidth="1"/>
    <col min="1227" max="1227" width="8.28703703703704" style="2" customWidth="1"/>
    <col min="1228" max="1228" width="8.13888888888889" style="2" customWidth="1"/>
    <col min="1229" max="1239" width="9" style="2" hidden="1" customWidth="1"/>
    <col min="1240" max="1240" width="8.71296296296296" style="2" customWidth="1"/>
    <col min="1241" max="1468" width="9.13888888888889" style="2" customWidth="1"/>
    <col min="1469" max="1471" width="9" style="2"/>
    <col min="1472" max="1472" width="4.28703703703704" style="2" customWidth="1"/>
    <col min="1473" max="1473" width="28.5740740740741" style="2" customWidth="1"/>
    <col min="1474" max="1474" width="9" style="2" hidden="1" customWidth="1"/>
    <col min="1475" max="1476" width="10.5740740740741" style="2" customWidth="1"/>
    <col min="1477" max="1477" width="9.13888888888889" style="2" customWidth="1"/>
    <col min="1478" max="1478" width="4.13888888888889" style="2" customWidth="1"/>
    <col min="1479" max="1479" width="4.71296296296296" style="2" customWidth="1"/>
    <col min="1480" max="1480" width="24.287037037037" style="2" customWidth="1"/>
    <col min="1481" max="1482" width="10.712962962963" style="2" customWidth="1"/>
    <col min="1483" max="1483" width="8.28703703703704" style="2" customWidth="1"/>
    <col min="1484" max="1484" width="8.13888888888889" style="2" customWidth="1"/>
    <col min="1485" max="1495" width="9" style="2" hidden="1" customWidth="1"/>
    <col min="1496" max="1496" width="8.71296296296296" style="2" customWidth="1"/>
    <col min="1497" max="1724" width="9.13888888888889" style="2" customWidth="1"/>
    <col min="1725" max="1727" width="9" style="2"/>
    <col min="1728" max="1728" width="4.28703703703704" style="2" customWidth="1"/>
    <col min="1729" max="1729" width="28.5740740740741" style="2" customWidth="1"/>
    <col min="1730" max="1730" width="9" style="2" hidden="1" customWidth="1"/>
    <col min="1731" max="1732" width="10.5740740740741" style="2" customWidth="1"/>
    <col min="1733" max="1733" width="9.13888888888889" style="2" customWidth="1"/>
    <col min="1734" max="1734" width="4.13888888888889" style="2" customWidth="1"/>
    <col min="1735" max="1735" width="4.71296296296296" style="2" customWidth="1"/>
    <col min="1736" max="1736" width="24.287037037037" style="2" customWidth="1"/>
    <col min="1737" max="1738" width="10.712962962963" style="2" customWidth="1"/>
    <col min="1739" max="1739" width="8.28703703703704" style="2" customWidth="1"/>
    <col min="1740" max="1740" width="8.13888888888889" style="2" customWidth="1"/>
    <col min="1741" max="1751" width="9" style="2" hidden="1" customWidth="1"/>
    <col min="1752" max="1752" width="8.71296296296296" style="2" customWidth="1"/>
    <col min="1753" max="1980" width="9.13888888888889" style="2" customWidth="1"/>
    <col min="1981" max="1983" width="9" style="2"/>
    <col min="1984" max="1984" width="4.28703703703704" style="2" customWidth="1"/>
    <col min="1985" max="1985" width="28.5740740740741" style="2" customWidth="1"/>
    <col min="1986" max="1986" width="9" style="2" hidden="1" customWidth="1"/>
    <col min="1987" max="1988" width="10.5740740740741" style="2" customWidth="1"/>
    <col min="1989" max="1989" width="9.13888888888889" style="2" customWidth="1"/>
    <col min="1990" max="1990" width="4.13888888888889" style="2" customWidth="1"/>
    <col min="1991" max="1991" width="4.71296296296296" style="2" customWidth="1"/>
    <col min="1992" max="1992" width="24.287037037037" style="2" customWidth="1"/>
    <col min="1993" max="1994" width="10.712962962963" style="2" customWidth="1"/>
    <col min="1995" max="1995" width="8.28703703703704" style="2" customWidth="1"/>
    <col min="1996" max="1996" width="8.13888888888889" style="2" customWidth="1"/>
    <col min="1997" max="2007" width="9" style="2" hidden="1" customWidth="1"/>
    <col min="2008" max="2008" width="8.71296296296296" style="2" customWidth="1"/>
    <col min="2009" max="2236" width="9.13888888888889" style="2" customWidth="1"/>
    <col min="2237" max="2239" width="9" style="2"/>
    <col min="2240" max="2240" width="4.28703703703704" style="2" customWidth="1"/>
    <col min="2241" max="2241" width="28.5740740740741" style="2" customWidth="1"/>
    <col min="2242" max="2242" width="9" style="2" hidden="1" customWidth="1"/>
    <col min="2243" max="2244" width="10.5740740740741" style="2" customWidth="1"/>
    <col min="2245" max="2245" width="9.13888888888889" style="2" customWidth="1"/>
    <col min="2246" max="2246" width="4.13888888888889" style="2" customWidth="1"/>
    <col min="2247" max="2247" width="4.71296296296296" style="2" customWidth="1"/>
    <col min="2248" max="2248" width="24.287037037037" style="2" customWidth="1"/>
    <col min="2249" max="2250" width="10.712962962963" style="2" customWidth="1"/>
    <col min="2251" max="2251" width="8.28703703703704" style="2" customWidth="1"/>
    <col min="2252" max="2252" width="8.13888888888889" style="2" customWidth="1"/>
    <col min="2253" max="2263" width="9" style="2" hidden="1" customWidth="1"/>
    <col min="2264" max="2264" width="8.71296296296296" style="2" customWidth="1"/>
    <col min="2265" max="2492" width="9.13888888888889" style="2" customWidth="1"/>
    <col min="2493" max="2495" width="9" style="2"/>
    <col min="2496" max="2496" width="4.28703703703704" style="2" customWidth="1"/>
    <col min="2497" max="2497" width="28.5740740740741" style="2" customWidth="1"/>
    <col min="2498" max="2498" width="9" style="2" hidden="1" customWidth="1"/>
    <col min="2499" max="2500" width="10.5740740740741" style="2" customWidth="1"/>
    <col min="2501" max="2501" width="9.13888888888889" style="2" customWidth="1"/>
    <col min="2502" max="2502" width="4.13888888888889" style="2" customWidth="1"/>
    <col min="2503" max="2503" width="4.71296296296296" style="2" customWidth="1"/>
    <col min="2504" max="2504" width="24.287037037037" style="2" customWidth="1"/>
    <col min="2505" max="2506" width="10.712962962963" style="2" customWidth="1"/>
    <col min="2507" max="2507" width="8.28703703703704" style="2" customWidth="1"/>
    <col min="2508" max="2508" width="8.13888888888889" style="2" customWidth="1"/>
    <col min="2509" max="2519" width="9" style="2" hidden="1" customWidth="1"/>
    <col min="2520" max="2520" width="8.71296296296296" style="2" customWidth="1"/>
    <col min="2521" max="2748" width="9.13888888888889" style="2" customWidth="1"/>
    <col min="2749" max="2751" width="9" style="2"/>
    <col min="2752" max="2752" width="4.28703703703704" style="2" customWidth="1"/>
    <col min="2753" max="2753" width="28.5740740740741" style="2" customWidth="1"/>
    <col min="2754" max="2754" width="9" style="2" hidden="1" customWidth="1"/>
    <col min="2755" max="2756" width="10.5740740740741" style="2" customWidth="1"/>
    <col min="2757" max="2757" width="9.13888888888889" style="2" customWidth="1"/>
    <col min="2758" max="2758" width="4.13888888888889" style="2" customWidth="1"/>
    <col min="2759" max="2759" width="4.71296296296296" style="2" customWidth="1"/>
    <col min="2760" max="2760" width="24.287037037037" style="2" customWidth="1"/>
    <col min="2761" max="2762" width="10.712962962963" style="2" customWidth="1"/>
    <col min="2763" max="2763" width="8.28703703703704" style="2" customWidth="1"/>
    <col min="2764" max="2764" width="8.13888888888889" style="2" customWidth="1"/>
    <col min="2765" max="2775" width="9" style="2" hidden="1" customWidth="1"/>
    <col min="2776" max="2776" width="8.71296296296296" style="2" customWidth="1"/>
    <col min="2777" max="3004" width="9.13888888888889" style="2" customWidth="1"/>
    <col min="3005" max="3007" width="9" style="2"/>
    <col min="3008" max="3008" width="4.28703703703704" style="2" customWidth="1"/>
    <col min="3009" max="3009" width="28.5740740740741" style="2" customWidth="1"/>
    <col min="3010" max="3010" width="9" style="2" hidden="1" customWidth="1"/>
    <col min="3011" max="3012" width="10.5740740740741" style="2" customWidth="1"/>
    <col min="3013" max="3013" width="9.13888888888889" style="2" customWidth="1"/>
    <col min="3014" max="3014" width="4.13888888888889" style="2" customWidth="1"/>
    <col min="3015" max="3015" width="4.71296296296296" style="2" customWidth="1"/>
    <col min="3016" max="3016" width="24.287037037037" style="2" customWidth="1"/>
    <col min="3017" max="3018" width="10.712962962963" style="2" customWidth="1"/>
    <col min="3019" max="3019" width="8.28703703703704" style="2" customWidth="1"/>
    <col min="3020" max="3020" width="8.13888888888889" style="2" customWidth="1"/>
    <col min="3021" max="3031" width="9" style="2" hidden="1" customWidth="1"/>
    <col min="3032" max="3032" width="8.71296296296296" style="2" customWidth="1"/>
    <col min="3033" max="3260" width="9.13888888888889" style="2" customWidth="1"/>
    <col min="3261" max="3263" width="9" style="2"/>
    <col min="3264" max="3264" width="4.28703703703704" style="2" customWidth="1"/>
    <col min="3265" max="3265" width="28.5740740740741" style="2" customWidth="1"/>
    <col min="3266" max="3266" width="9" style="2" hidden="1" customWidth="1"/>
    <col min="3267" max="3268" width="10.5740740740741" style="2" customWidth="1"/>
    <col min="3269" max="3269" width="9.13888888888889" style="2" customWidth="1"/>
    <col min="3270" max="3270" width="4.13888888888889" style="2" customWidth="1"/>
    <col min="3271" max="3271" width="4.71296296296296" style="2" customWidth="1"/>
    <col min="3272" max="3272" width="24.287037037037" style="2" customWidth="1"/>
    <col min="3273" max="3274" width="10.712962962963" style="2" customWidth="1"/>
    <col min="3275" max="3275" width="8.28703703703704" style="2" customWidth="1"/>
    <col min="3276" max="3276" width="8.13888888888889" style="2" customWidth="1"/>
    <col min="3277" max="3287" width="9" style="2" hidden="1" customWidth="1"/>
    <col min="3288" max="3288" width="8.71296296296296" style="2" customWidth="1"/>
    <col min="3289" max="3516" width="9.13888888888889" style="2" customWidth="1"/>
    <col min="3517" max="3519" width="9" style="2"/>
    <col min="3520" max="3520" width="4.28703703703704" style="2" customWidth="1"/>
    <col min="3521" max="3521" width="28.5740740740741" style="2" customWidth="1"/>
    <col min="3522" max="3522" width="9" style="2" hidden="1" customWidth="1"/>
    <col min="3523" max="3524" width="10.5740740740741" style="2" customWidth="1"/>
    <col min="3525" max="3525" width="9.13888888888889" style="2" customWidth="1"/>
    <col min="3526" max="3526" width="4.13888888888889" style="2" customWidth="1"/>
    <col min="3527" max="3527" width="4.71296296296296" style="2" customWidth="1"/>
    <col min="3528" max="3528" width="24.287037037037" style="2" customWidth="1"/>
    <col min="3529" max="3530" width="10.712962962963" style="2" customWidth="1"/>
    <col min="3531" max="3531" width="8.28703703703704" style="2" customWidth="1"/>
    <col min="3532" max="3532" width="8.13888888888889" style="2" customWidth="1"/>
    <col min="3533" max="3543" width="9" style="2" hidden="1" customWidth="1"/>
    <col min="3544" max="3544" width="8.71296296296296" style="2" customWidth="1"/>
    <col min="3545" max="3772" width="9.13888888888889" style="2" customWidth="1"/>
    <col min="3773" max="3775" width="9" style="2"/>
    <col min="3776" max="3776" width="4.28703703703704" style="2" customWidth="1"/>
    <col min="3777" max="3777" width="28.5740740740741" style="2" customWidth="1"/>
    <col min="3778" max="3778" width="9" style="2" hidden="1" customWidth="1"/>
    <col min="3779" max="3780" width="10.5740740740741" style="2" customWidth="1"/>
    <col min="3781" max="3781" width="9.13888888888889" style="2" customWidth="1"/>
    <col min="3782" max="3782" width="4.13888888888889" style="2" customWidth="1"/>
    <col min="3783" max="3783" width="4.71296296296296" style="2" customWidth="1"/>
    <col min="3784" max="3784" width="24.287037037037" style="2" customWidth="1"/>
    <col min="3785" max="3786" width="10.712962962963" style="2" customWidth="1"/>
    <col min="3787" max="3787" width="8.28703703703704" style="2" customWidth="1"/>
    <col min="3788" max="3788" width="8.13888888888889" style="2" customWidth="1"/>
    <col min="3789" max="3799" width="9" style="2" hidden="1" customWidth="1"/>
    <col min="3800" max="3800" width="8.71296296296296" style="2" customWidth="1"/>
    <col min="3801" max="4028" width="9.13888888888889" style="2" customWidth="1"/>
    <col min="4029" max="4031" width="9" style="2"/>
    <col min="4032" max="4032" width="4.28703703703704" style="2" customWidth="1"/>
    <col min="4033" max="4033" width="28.5740740740741" style="2" customWidth="1"/>
    <col min="4034" max="4034" width="9" style="2" hidden="1" customWidth="1"/>
    <col min="4035" max="4036" width="10.5740740740741" style="2" customWidth="1"/>
    <col min="4037" max="4037" width="9.13888888888889" style="2" customWidth="1"/>
    <col min="4038" max="4038" width="4.13888888888889" style="2" customWidth="1"/>
    <col min="4039" max="4039" width="4.71296296296296" style="2" customWidth="1"/>
    <col min="4040" max="4040" width="24.287037037037" style="2" customWidth="1"/>
    <col min="4041" max="4042" width="10.712962962963" style="2" customWidth="1"/>
    <col min="4043" max="4043" width="8.28703703703704" style="2" customWidth="1"/>
    <col min="4044" max="4044" width="8.13888888888889" style="2" customWidth="1"/>
    <col min="4045" max="4055" width="9" style="2" hidden="1" customWidth="1"/>
    <col min="4056" max="4056" width="8.71296296296296" style="2" customWidth="1"/>
    <col min="4057" max="4284" width="9.13888888888889" style="2" customWidth="1"/>
    <col min="4285" max="4287" width="9" style="2"/>
    <col min="4288" max="4288" width="4.28703703703704" style="2" customWidth="1"/>
    <col min="4289" max="4289" width="28.5740740740741" style="2" customWidth="1"/>
    <col min="4290" max="4290" width="9" style="2" hidden="1" customWidth="1"/>
    <col min="4291" max="4292" width="10.5740740740741" style="2" customWidth="1"/>
    <col min="4293" max="4293" width="9.13888888888889" style="2" customWidth="1"/>
    <col min="4294" max="4294" width="4.13888888888889" style="2" customWidth="1"/>
    <col min="4295" max="4295" width="4.71296296296296" style="2" customWidth="1"/>
    <col min="4296" max="4296" width="24.287037037037" style="2" customWidth="1"/>
    <col min="4297" max="4298" width="10.712962962963" style="2" customWidth="1"/>
    <col min="4299" max="4299" width="8.28703703703704" style="2" customWidth="1"/>
    <col min="4300" max="4300" width="8.13888888888889" style="2" customWidth="1"/>
    <col min="4301" max="4311" width="9" style="2" hidden="1" customWidth="1"/>
    <col min="4312" max="4312" width="8.71296296296296" style="2" customWidth="1"/>
    <col min="4313" max="4540" width="9.13888888888889" style="2" customWidth="1"/>
    <col min="4541" max="4543" width="9" style="2"/>
    <col min="4544" max="4544" width="4.28703703703704" style="2" customWidth="1"/>
    <col min="4545" max="4545" width="28.5740740740741" style="2" customWidth="1"/>
    <col min="4546" max="4546" width="9" style="2" hidden="1" customWidth="1"/>
    <col min="4547" max="4548" width="10.5740740740741" style="2" customWidth="1"/>
    <col min="4549" max="4549" width="9.13888888888889" style="2" customWidth="1"/>
    <col min="4550" max="4550" width="4.13888888888889" style="2" customWidth="1"/>
    <col min="4551" max="4551" width="4.71296296296296" style="2" customWidth="1"/>
    <col min="4552" max="4552" width="24.287037037037" style="2" customWidth="1"/>
    <col min="4553" max="4554" width="10.712962962963" style="2" customWidth="1"/>
    <col min="4555" max="4555" width="8.28703703703704" style="2" customWidth="1"/>
    <col min="4556" max="4556" width="8.13888888888889" style="2" customWidth="1"/>
    <col min="4557" max="4567" width="9" style="2" hidden="1" customWidth="1"/>
    <col min="4568" max="4568" width="8.71296296296296" style="2" customWidth="1"/>
    <col min="4569" max="4796" width="9.13888888888889" style="2" customWidth="1"/>
    <col min="4797" max="4799" width="9" style="2"/>
    <col min="4800" max="4800" width="4.28703703703704" style="2" customWidth="1"/>
    <col min="4801" max="4801" width="28.5740740740741" style="2" customWidth="1"/>
    <col min="4802" max="4802" width="9" style="2" hidden="1" customWidth="1"/>
    <col min="4803" max="4804" width="10.5740740740741" style="2" customWidth="1"/>
    <col min="4805" max="4805" width="9.13888888888889" style="2" customWidth="1"/>
    <col min="4806" max="4806" width="4.13888888888889" style="2" customWidth="1"/>
    <col min="4807" max="4807" width="4.71296296296296" style="2" customWidth="1"/>
    <col min="4808" max="4808" width="24.287037037037" style="2" customWidth="1"/>
    <col min="4809" max="4810" width="10.712962962963" style="2" customWidth="1"/>
    <col min="4811" max="4811" width="8.28703703703704" style="2" customWidth="1"/>
    <col min="4812" max="4812" width="8.13888888888889" style="2" customWidth="1"/>
    <col min="4813" max="4823" width="9" style="2" hidden="1" customWidth="1"/>
    <col min="4824" max="4824" width="8.71296296296296" style="2" customWidth="1"/>
    <col min="4825" max="5052" width="9.13888888888889" style="2" customWidth="1"/>
    <col min="5053" max="5055" width="9" style="2"/>
    <col min="5056" max="5056" width="4.28703703703704" style="2" customWidth="1"/>
    <col min="5057" max="5057" width="28.5740740740741" style="2" customWidth="1"/>
    <col min="5058" max="5058" width="9" style="2" hidden="1" customWidth="1"/>
    <col min="5059" max="5060" width="10.5740740740741" style="2" customWidth="1"/>
    <col min="5061" max="5061" width="9.13888888888889" style="2" customWidth="1"/>
    <col min="5062" max="5062" width="4.13888888888889" style="2" customWidth="1"/>
    <col min="5063" max="5063" width="4.71296296296296" style="2" customWidth="1"/>
    <col min="5064" max="5064" width="24.287037037037" style="2" customWidth="1"/>
    <col min="5065" max="5066" width="10.712962962963" style="2" customWidth="1"/>
    <col min="5067" max="5067" width="8.28703703703704" style="2" customWidth="1"/>
    <col min="5068" max="5068" width="8.13888888888889" style="2" customWidth="1"/>
    <col min="5069" max="5079" width="9" style="2" hidden="1" customWidth="1"/>
    <col min="5080" max="5080" width="8.71296296296296" style="2" customWidth="1"/>
    <col min="5081" max="5308" width="9.13888888888889" style="2" customWidth="1"/>
    <col min="5309" max="5311" width="9" style="2"/>
    <col min="5312" max="5312" width="4.28703703703704" style="2" customWidth="1"/>
    <col min="5313" max="5313" width="28.5740740740741" style="2" customWidth="1"/>
    <col min="5314" max="5314" width="9" style="2" hidden="1" customWidth="1"/>
    <col min="5315" max="5316" width="10.5740740740741" style="2" customWidth="1"/>
    <col min="5317" max="5317" width="9.13888888888889" style="2" customWidth="1"/>
    <col min="5318" max="5318" width="4.13888888888889" style="2" customWidth="1"/>
    <col min="5319" max="5319" width="4.71296296296296" style="2" customWidth="1"/>
    <col min="5320" max="5320" width="24.287037037037" style="2" customWidth="1"/>
    <col min="5321" max="5322" width="10.712962962963" style="2" customWidth="1"/>
    <col min="5323" max="5323" width="8.28703703703704" style="2" customWidth="1"/>
    <col min="5324" max="5324" width="8.13888888888889" style="2" customWidth="1"/>
    <col min="5325" max="5335" width="9" style="2" hidden="1" customWidth="1"/>
    <col min="5336" max="5336" width="8.71296296296296" style="2" customWidth="1"/>
    <col min="5337" max="5564" width="9.13888888888889" style="2" customWidth="1"/>
    <col min="5565" max="5567" width="9" style="2"/>
    <col min="5568" max="5568" width="4.28703703703704" style="2" customWidth="1"/>
    <col min="5569" max="5569" width="28.5740740740741" style="2" customWidth="1"/>
    <col min="5570" max="5570" width="9" style="2" hidden="1" customWidth="1"/>
    <col min="5571" max="5572" width="10.5740740740741" style="2" customWidth="1"/>
    <col min="5573" max="5573" width="9.13888888888889" style="2" customWidth="1"/>
    <col min="5574" max="5574" width="4.13888888888889" style="2" customWidth="1"/>
    <col min="5575" max="5575" width="4.71296296296296" style="2" customWidth="1"/>
    <col min="5576" max="5576" width="24.287037037037" style="2" customWidth="1"/>
    <col min="5577" max="5578" width="10.712962962963" style="2" customWidth="1"/>
    <col min="5579" max="5579" width="8.28703703703704" style="2" customWidth="1"/>
    <col min="5580" max="5580" width="8.13888888888889" style="2" customWidth="1"/>
    <col min="5581" max="5591" width="9" style="2" hidden="1" customWidth="1"/>
    <col min="5592" max="5592" width="8.71296296296296" style="2" customWidth="1"/>
    <col min="5593" max="5820" width="9.13888888888889" style="2" customWidth="1"/>
    <col min="5821" max="5823" width="9" style="2"/>
    <col min="5824" max="5824" width="4.28703703703704" style="2" customWidth="1"/>
    <col min="5825" max="5825" width="28.5740740740741" style="2" customWidth="1"/>
    <col min="5826" max="5826" width="9" style="2" hidden="1" customWidth="1"/>
    <col min="5827" max="5828" width="10.5740740740741" style="2" customWidth="1"/>
    <col min="5829" max="5829" width="9.13888888888889" style="2" customWidth="1"/>
    <col min="5830" max="5830" width="4.13888888888889" style="2" customWidth="1"/>
    <col min="5831" max="5831" width="4.71296296296296" style="2" customWidth="1"/>
    <col min="5832" max="5832" width="24.287037037037" style="2" customWidth="1"/>
    <col min="5833" max="5834" width="10.712962962963" style="2" customWidth="1"/>
    <col min="5835" max="5835" width="8.28703703703704" style="2" customWidth="1"/>
    <col min="5836" max="5836" width="8.13888888888889" style="2" customWidth="1"/>
    <col min="5837" max="5847" width="9" style="2" hidden="1" customWidth="1"/>
    <col min="5848" max="5848" width="8.71296296296296" style="2" customWidth="1"/>
    <col min="5849" max="6076" width="9.13888888888889" style="2" customWidth="1"/>
    <col min="6077" max="6079" width="9" style="2"/>
    <col min="6080" max="6080" width="4.28703703703704" style="2" customWidth="1"/>
    <col min="6081" max="6081" width="28.5740740740741" style="2" customWidth="1"/>
    <col min="6082" max="6082" width="9" style="2" hidden="1" customWidth="1"/>
    <col min="6083" max="6084" width="10.5740740740741" style="2" customWidth="1"/>
    <col min="6085" max="6085" width="9.13888888888889" style="2" customWidth="1"/>
    <col min="6086" max="6086" width="4.13888888888889" style="2" customWidth="1"/>
    <col min="6087" max="6087" width="4.71296296296296" style="2" customWidth="1"/>
    <col min="6088" max="6088" width="24.287037037037" style="2" customWidth="1"/>
    <col min="6089" max="6090" width="10.712962962963" style="2" customWidth="1"/>
    <col min="6091" max="6091" width="8.28703703703704" style="2" customWidth="1"/>
    <col min="6092" max="6092" width="8.13888888888889" style="2" customWidth="1"/>
    <col min="6093" max="6103" width="9" style="2" hidden="1" customWidth="1"/>
    <col min="6104" max="6104" width="8.71296296296296" style="2" customWidth="1"/>
    <col min="6105" max="6332" width="9.13888888888889" style="2" customWidth="1"/>
    <col min="6333" max="6335" width="9" style="2"/>
    <col min="6336" max="6336" width="4.28703703703704" style="2" customWidth="1"/>
    <col min="6337" max="6337" width="28.5740740740741" style="2" customWidth="1"/>
    <col min="6338" max="6338" width="9" style="2" hidden="1" customWidth="1"/>
    <col min="6339" max="6340" width="10.5740740740741" style="2" customWidth="1"/>
    <col min="6341" max="6341" width="9.13888888888889" style="2" customWidth="1"/>
    <col min="6342" max="6342" width="4.13888888888889" style="2" customWidth="1"/>
    <col min="6343" max="6343" width="4.71296296296296" style="2" customWidth="1"/>
    <col min="6344" max="6344" width="24.287037037037" style="2" customWidth="1"/>
    <col min="6345" max="6346" width="10.712962962963" style="2" customWidth="1"/>
    <col min="6347" max="6347" width="8.28703703703704" style="2" customWidth="1"/>
    <col min="6348" max="6348" width="8.13888888888889" style="2" customWidth="1"/>
    <col min="6349" max="6359" width="9" style="2" hidden="1" customWidth="1"/>
    <col min="6360" max="6360" width="8.71296296296296" style="2" customWidth="1"/>
    <col min="6361" max="6588" width="9.13888888888889" style="2" customWidth="1"/>
    <col min="6589" max="6591" width="9" style="2"/>
    <col min="6592" max="6592" width="4.28703703703704" style="2" customWidth="1"/>
    <col min="6593" max="6593" width="28.5740740740741" style="2" customWidth="1"/>
    <col min="6594" max="6594" width="9" style="2" hidden="1" customWidth="1"/>
    <col min="6595" max="6596" width="10.5740740740741" style="2" customWidth="1"/>
    <col min="6597" max="6597" width="9.13888888888889" style="2" customWidth="1"/>
    <col min="6598" max="6598" width="4.13888888888889" style="2" customWidth="1"/>
    <col min="6599" max="6599" width="4.71296296296296" style="2" customWidth="1"/>
    <col min="6600" max="6600" width="24.287037037037" style="2" customWidth="1"/>
    <col min="6601" max="6602" width="10.712962962963" style="2" customWidth="1"/>
    <col min="6603" max="6603" width="8.28703703703704" style="2" customWidth="1"/>
    <col min="6604" max="6604" width="8.13888888888889" style="2" customWidth="1"/>
    <col min="6605" max="6615" width="9" style="2" hidden="1" customWidth="1"/>
    <col min="6616" max="6616" width="8.71296296296296" style="2" customWidth="1"/>
    <col min="6617" max="6844" width="9.13888888888889" style="2" customWidth="1"/>
    <col min="6845" max="6847" width="9" style="2"/>
    <col min="6848" max="6848" width="4.28703703703704" style="2" customWidth="1"/>
    <col min="6849" max="6849" width="28.5740740740741" style="2" customWidth="1"/>
    <col min="6850" max="6850" width="9" style="2" hidden="1" customWidth="1"/>
    <col min="6851" max="6852" width="10.5740740740741" style="2" customWidth="1"/>
    <col min="6853" max="6853" width="9.13888888888889" style="2" customWidth="1"/>
    <col min="6854" max="6854" width="4.13888888888889" style="2" customWidth="1"/>
    <col min="6855" max="6855" width="4.71296296296296" style="2" customWidth="1"/>
    <col min="6856" max="6856" width="24.287037037037" style="2" customWidth="1"/>
    <col min="6857" max="6858" width="10.712962962963" style="2" customWidth="1"/>
    <col min="6859" max="6859" width="8.28703703703704" style="2" customWidth="1"/>
    <col min="6860" max="6860" width="8.13888888888889" style="2" customWidth="1"/>
    <col min="6861" max="6871" width="9" style="2" hidden="1" customWidth="1"/>
    <col min="6872" max="6872" width="8.71296296296296" style="2" customWidth="1"/>
    <col min="6873" max="7100" width="9.13888888888889" style="2" customWidth="1"/>
    <col min="7101" max="7103" width="9" style="2"/>
    <col min="7104" max="7104" width="4.28703703703704" style="2" customWidth="1"/>
    <col min="7105" max="7105" width="28.5740740740741" style="2" customWidth="1"/>
    <col min="7106" max="7106" width="9" style="2" hidden="1" customWidth="1"/>
    <col min="7107" max="7108" width="10.5740740740741" style="2" customWidth="1"/>
    <col min="7109" max="7109" width="9.13888888888889" style="2" customWidth="1"/>
    <col min="7110" max="7110" width="4.13888888888889" style="2" customWidth="1"/>
    <col min="7111" max="7111" width="4.71296296296296" style="2" customWidth="1"/>
    <col min="7112" max="7112" width="24.287037037037" style="2" customWidth="1"/>
    <col min="7113" max="7114" width="10.712962962963" style="2" customWidth="1"/>
    <col min="7115" max="7115" width="8.28703703703704" style="2" customWidth="1"/>
    <col min="7116" max="7116" width="8.13888888888889" style="2" customWidth="1"/>
    <col min="7117" max="7127" width="9" style="2" hidden="1" customWidth="1"/>
    <col min="7128" max="7128" width="8.71296296296296" style="2" customWidth="1"/>
    <col min="7129" max="7356" width="9.13888888888889" style="2" customWidth="1"/>
    <col min="7357" max="7359" width="9" style="2"/>
    <col min="7360" max="7360" width="4.28703703703704" style="2" customWidth="1"/>
    <col min="7361" max="7361" width="28.5740740740741" style="2" customWidth="1"/>
    <col min="7362" max="7362" width="9" style="2" hidden="1" customWidth="1"/>
    <col min="7363" max="7364" width="10.5740740740741" style="2" customWidth="1"/>
    <col min="7365" max="7365" width="9.13888888888889" style="2" customWidth="1"/>
    <col min="7366" max="7366" width="4.13888888888889" style="2" customWidth="1"/>
    <col min="7367" max="7367" width="4.71296296296296" style="2" customWidth="1"/>
    <col min="7368" max="7368" width="24.287037037037" style="2" customWidth="1"/>
    <col min="7369" max="7370" width="10.712962962963" style="2" customWidth="1"/>
    <col min="7371" max="7371" width="8.28703703703704" style="2" customWidth="1"/>
    <col min="7372" max="7372" width="8.13888888888889" style="2" customWidth="1"/>
    <col min="7373" max="7383" width="9" style="2" hidden="1" customWidth="1"/>
    <col min="7384" max="7384" width="8.71296296296296" style="2" customWidth="1"/>
    <col min="7385" max="7612" width="9.13888888888889" style="2" customWidth="1"/>
    <col min="7613" max="7615" width="9" style="2"/>
    <col min="7616" max="7616" width="4.28703703703704" style="2" customWidth="1"/>
    <col min="7617" max="7617" width="28.5740740740741" style="2" customWidth="1"/>
    <col min="7618" max="7618" width="9" style="2" hidden="1" customWidth="1"/>
    <col min="7619" max="7620" width="10.5740740740741" style="2" customWidth="1"/>
    <col min="7621" max="7621" width="9.13888888888889" style="2" customWidth="1"/>
    <col min="7622" max="7622" width="4.13888888888889" style="2" customWidth="1"/>
    <col min="7623" max="7623" width="4.71296296296296" style="2" customWidth="1"/>
    <col min="7624" max="7624" width="24.287037037037" style="2" customWidth="1"/>
    <col min="7625" max="7626" width="10.712962962963" style="2" customWidth="1"/>
    <col min="7627" max="7627" width="8.28703703703704" style="2" customWidth="1"/>
    <col min="7628" max="7628" width="8.13888888888889" style="2" customWidth="1"/>
    <col min="7629" max="7639" width="9" style="2" hidden="1" customWidth="1"/>
    <col min="7640" max="7640" width="8.71296296296296" style="2" customWidth="1"/>
    <col min="7641" max="7868" width="9.13888888888889" style="2" customWidth="1"/>
    <col min="7869" max="7871" width="9" style="2"/>
    <col min="7872" max="7872" width="4.28703703703704" style="2" customWidth="1"/>
    <col min="7873" max="7873" width="28.5740740740741" style="2" customWidth="1"/>
    <col min="7874" max="7874" width="9" style="2" hidden="1" customWidth="1"/>
    <col min="7875" max="7876" width="10.5740740740741" style="2" customWidth="1"/>
    <col min="7877" max="7877" width="9.13888888888889" style="2" customWidth="1"/>
    <col min="7878" max="7878" width="4.13888888888889" style="2" customWidth="1"/>
    <col min="7879" max="7879" width="4.71296296296296" style="2" customWidth="1"/>
    <col min="7880" max="7880" width="24.287037037037" style="2" customWidth="1"/>
    <col min="7881" max="7882" width="10.712962962963" style="2" customWidth="1"/>
    <col min="7883" max="7883" width="8.28703703703704" style="2" customWidth="1"/>
    <col min="7884" max="7884" width="8.13888888888889" style="2" customWidth="1"/>
    <col min="7885" max="7895" width="9" style="2" hidden="1" customWidth="1"/>
    <col min="7896" max="7896" width="8.71296296296296" style="2" customWidth="1"/>
    <col min="7897" max="8124" width="9.13888888888889" style="2" customWidth="1"/>
    <col min="8125" max="8127" width="9" style="2"/>
    <col min="8128" max="8128" width="4.28703703703704" style="2" customWidth="1"/>
    <col min="8129" max="8129" width="28.5740740740741" style="2" customWidth="1"/>
    <col min="8130" max="8130" width="9" style="2" hidden="1" customWidth="1"/>
    <col min="8131" max="8132" width="10.5740740740741" style="2" customWidth="1"/>
    <col min="8133" max="8133" width="9.13888888888889" style="2" customWidth="1"/>
    <col min="8134" max="8134" width="4.13888888888889" style="2" customWidth="1"/>
    <col min="8135" max="8135" width="4.71296296296296" style="2" customWidth="1"/>
    <col min="8136" max="8136" width="24.287037037037" style="2" customWidth="1"/>
    <col min="8137" max="8138" width="10.712962962963" style="2" customWidth="1"/>
    <col min="8139" max="8139" width="8.28703703703704" style="2" customWidth="1"/>
    <col min="8140" max="8140" width="8.13888888888889" style="2" customWidth="1"/>
    <col min="8141" max="8151" width="9" style="2" hidden="1" customWidth="1"/>
    <col min="8152" max="8152" width="8.71296296296296" style="2" customWidth="1"/>
    <col min="8153" max="8380" width="9.13888888888889" style="2" customWidth="1"/>
    <col min="8381" max="8383" width="9" style="2"/>
    <col min="8384" max="8384" width="4.28703703703704" style="2" customWidth="1"/>
    <col min="8385" max="8385" width="28.5740740740741" style="2" customWidth="1"/>
    <col min="8386" max="8386" width="9" style="2" hidden="1" customWidth="1"/>
    <col min="8387" max="8388" width="10.5740740740741" style="2" customWidth="1"/>
    <col min="8389" max="8389" width="9.13888888888889" style="2" customWidth="1"/>
    <col min="8390" max="8390" width="4.13888888888889" style="2" customWidth="1"/>
    <col min="8391" max="8391" width="4.71296296296296" style="2" customWidth="1"/>
    <col min="8392" max="8392" width="24.287037037037" style="2" customWidth="1"/>
    <col min="8393" max="8394" width="10.712962962963" style="2" customWidth="1"/>
    <col min="8395" max="8395" width="8.28703703703704" style="2" customWidth="1"/>
    <col min="8396" max="8396" width="8.13888888888889" style="2" customWidth="1"/>
    <col min="8397" max="8407" width="9" style="2" hidden="1" customWidth="1"/>
    <col min="8408" max="8408" width="8.71296296296296" style="2" customWidth="1"/>
    <col min="8409" max="8636" width="9.13888888888889" style="2" customWidth="1"/>
    <col min="8637" max="8639" width="9" style="2"/>
    <col min="8640" max="8640" width="4.28703703703704" style="2" customWidth="1"/>
    <col min="8641" max="8641" width="28.5740740740741" style="2" customWidth="1"/>
    <col min="8642" max="8642" width="9" style="2" hidden="1" customWidth="1"/>
    <col min="8643" max="8644" width="10.5740740740741" style="2" customWidth="1"/>
    <col min="8645" max="8645" width="9.13888888888889" style="2" customWidth="1"/>
    <col min="8646" max="8646" width="4.13888888888889" style="2" customWidth="1"/>
    <col min="8647" max="8647" width="4.71296296296296" style="2" customWidth="1"/>
    <col min="8648" max="8648" width="24.287037037037" style="2" customWidth="1"/>
    <col min="8649" max="8650" width="10.712962962963" style="2" customWidth="1"/>
    <col min="8651" max="8651" width="8.28703703703704" style="2" customWidth="1"/>
    <col min="8652" max="8652" width="8.13888888888889" style="2" customWidth="1"/>
    <col min="8653" max="8663" width="9" style="2" hidden="1" customWidth="1"/>
    <col min="8664" max="8664" width="8.71296296296296" style="2" customWidth="1"/>
    <col min="8665" max="8892" width="9.13888888888889" style="2" customWidth="1"/>
    <col min="8893" max="8895" width="9" style="2"/>
    <col min="8896" max="8896" width="4.28703703703704" style="2" customWidth="1"/>
    <col min="8897" max="8897" width="28.5740740740741" style="2" customWidth="1"/>
    <col min="8898" max="8898" width="9" style="2" hidden="1" customWidth="1"/>
    <col min="8899" max="8900" width="10.5740740740741" style="2" customWidth="1"/>
    <col min="8901" max="8901" width="9.13888888888889" style="2" customWidth="1"/>
    <col min="8902" max="8902" width="4.13888888888889" style="2" customWidth="1"/>
    <col min="8903" max="8903" width="4.71296296296296" style="2" customWidth="1"/>
    <col min="8904" max="8904" width="24.287037037037" style="2" customWidth="1"/>
    <col min="8905" max="8906" width="10.712962962963" style="2" customWidth="1"/>
    <col min="8907" max="8907" width="8.28703703703704" style="2" customWidth="1"/>
    <col min="8908" max="8908" width="8.13888888888889" style="2" customWidth="1"/>
    <col min="8909" max="8919" width="9" style="2" hidden="1" customWidth="1"/>
    <col min="8920" max="8920" width="8.71296296296296" style="2" customWidth="1"/>
    <col min="8921" max="9148" width="9.13888888888889" style="2" customWidth="1"/>
    <col min="9149" max="9151" width="9" style="2"/>
    <col min="9152" max="9152" width="4.28703703703704" style="2" customWidth="1"/>
    <col min="9153" max="9153" width="28.5740740740741" style="2" customWidth="1"/>
    <col min="9154" max="9154" width="9" style="2" hidden="1" customWidth="1"/>
    <col min="9155" max="9156" width="10.5740740740741" style="2" customWidth="1"/>
    <col min="9157" max="9157" width="9.13888888888889" style="2" customWidth="1"/>
    <col min="9158" max="9158" width="4.13888888888889" style="2" customWidth="1"/>
    <col min="9159" max="9159" width="4.71296296296296" style="2" customWidth="1"/>
    <col min="9160" max="9160" width="24.287037037037" style="2" customWidth="1"/>
    <col min="9161" max="9162" width="10.712962962963" style="2" customWidth="1"/>
    <col min="9163" max="9163" width="8.28703703703704" style="2" customWidth="1"/>
    <col min="9164" max="9164" width="8.13888888888889" style="2" customWidth="1"/>
    <col min="9165" max="9175" width="9" style="2" hidden="1" customWidth="1"/>
    <col min="9176" max="9176" width="8.71296296296296" style="2" customWidth="1"/>
    <col min="9177" max="9404" width="9.13888888888889" style="2" customWidth="1"/>
    <col min="9405" max="9407" width="9" style="2"/>
    <col min="9408" max="9408" width="4.28703703703704" style="2" customWidth="1"/>
    <col min="9409" max="9409" width="28.5740740740741" style="2" customWidth="1"/>
    <col min="9410" max="9410" width="9" style="2" hidden="1" customWidth="1"/>
    <col min="9411" max="9412" width="10.5740740740741" style="2" customWidth="1"/>
    <col min="9413" max="9413" width="9.13888888888889" style="2" customWidth="1"/>
    <col min="9414" max="9414" width="4.13888888888889" style="2" customWidth="1"/>
    <col min="9415" max="9415" width="4.71296296296296" style="2" customWidth="1"/>
    <col min="9416" max="9416" width="24.287037037037" style="2" customWidth="1"/>
    <col min="9417" max="9418" width="10.712962962963" style="2" customWidth="1"/>
    <col min="9419" max="9419" width="8.28703703703704" style="2" customWidth="1"/>
    <col min="9420" max="9420" width="8.13888888888889" style="2" customWidth="1"/>
    <col min="9421" max="9431" width="9" style="2" hidden="1" customWidth="1"/>
    <col min="9432" max="9432" width="8.71296296296296" style="2" customWidth="1"/>
    <col min="9433" max="9660" width="9.13888888888889" style="2" customWidth="1"/>
    <col min="9661" max="9663" width="9" style="2"/>
    <col min="9664" max="9664" width="4.28703703703704" style="2" customWidth="1"/>
    <col min="9665" max="9665" width="28.5740740740741" style="2" customWidth="1"/>
    <col min="9666" max="9666" width="9" style="2" hidden="1" customWidth="1"/>
    <col min="9667" max="9668" width="10.5740740740741" style="2" customWidth="1"/>
    <col min="9669" max="9669" width="9.13888888888889" style="2" customWidth="1"/>
    <col min="9670" max="9670" width="4.13888888888889" style="2" customWidth="1"/>
    <col min="9671" max="9671" width="4.71296296296296" style="2" customWidth="1"/>
    <col min="9672" max="9672" width="24.287037037037" style="2" customWidth="1"/>
    <col min="9673" max="9674" width="10.712962962963" style="2" customWidth="1"/>
    <col min="9675" max="9675" width="8.28703703703704" style="2" customWidth="1"/>
    <col min="9676" max="9676" width="8.13888888888889" style="2" customWidth="1"/>
    <col min="9677" max="9687" width="9" style="2" hidden="1" customWidth="1"/>
    <col min="9688" max="9688" width="8.71296296296296" style="2" customWidth="1"/>
    <col min="9689" max="9916" width="9.13888888888889" style="2" customWidth="1"/>
    <col min="9917" max="9919" width="9" style="2"/>
    <col min="9920" max="9920" width="4.28703703703704" style="2" customWidth="1"/>
    <col min="9921" max="9921" width="28.5740740740741" style="2" customWidth="1"/>
    <col min="9922" max="9922" width="9" style="2" hidden="1" customWidth="1"/>
    <col min="9923" max="9924" width="10.5740740740741" style="2" customWidth="1"/>
    <col min="9925" max="9925" width="9.13888888888889" style="2" customWidth="1"/>
    <col min="9926" max="9926" width="4.13888888888889" style="2" customWidth="1"/>
    <col min="9927" max="9927" width="4.71296296296296" style="2" customWidth="1"/>
    <col min="9928" max="9928" width="24.287037037037" style="2" customWidth="1"/>
    <col min="9929" max="9930" width="10.712962962963" style="2" customWidth="1"/>
    <col min="9931" max="9931" width="8.28703703703704" style="2" customWidth="1"/>
    <col min="9932" max="9932" width="8.13888888888889" style="2" customWidth="1"/>
    <col min="9933" max="9943" width="9" style="2" hidden="1" customWidth="1"/>
    <col min="9944" max="9944" width="8.71296296296296" style="2" customWidth="1"/>
    <col min="9945" max="10172" width="9.13888888888889" style="2" customWidth="1"/>
    <col min="10173" max="10175" width="9" style="2"/>
    <col min="10176" max="10176" width="4.28703703703704" style="2" customWidth="1"/>
    <col min="10177" max="10177" width="28.5740740740741" style="2" customWidth="1"/>
    <col min="10178" max="10178" width="9" style="2" hidden="1" customWidth="1"/>
    <col min="10179" max="10180" width="10.5740740740741" style="2" customWidth="1"/>
    <col min="10181" max="10181" width="9.13888888888889" style="2" customWidth="1"/>
    <col min="10182" max="10182" width="4.13888888888889" style="2" customWidth="1"/>
    <col min="10183" max="10183" width="4.71296296296296" style="2" customWidth="1"/>
    <col min="10184" max="10184" width="24.287037037037" style="2" customWidth="1"/>
    <col min="10185" max="10186" width="10.712962962963" style="2" customWidth="1"/>
    <col min="10187" max="10187" width="8.28703703703704" style="2" customWidth="1"/>
    <col min="10188" max="10188" width="8.13888888888889" style="2" customWidth="1"/>
    <col min="10189" max="10199" width="9" style="2" hidden="1" customWidth="1"/>
    <col min="10200" max="10200" width="8.71296296296296" style="2" customWidth="1"/>
    <col min="10201" max="10428" width="9.13888888888889" style="2" customWidth="1"/>
    <col min="10429" max="10431" width="9" style="2"/>
    <col min="10432" max="10432" width="4.28703703703704" style="2" customWidth="1"/>
    <col min="10433" max="10433" width="28.5740740740741" style="2" customWidth="1"/>
    <col min="10434" max="10434" width="9" style="2" hidden="1" customWidth="1"/>
    <col min="10435" max="10436" width="10.5740740740741" style="2" customWidth="1"/>
    <col min="10437" max="10437" width="9.13888888888889" style="2" customWidth="1"/>
    <col min="10438" max="10438" width="4.13888888888889" style="2" customWidth="1"/>
    <col min="10439" max="10439" width="4.71296296296296" style="2" customWidth="1"/>
    <col min="10440" max="10440" width="24.287037037037" style="2" customWidth="1"/>
    <col min="10441" max="10442" width="10.712962962963" style="2" customWidth="1"/>
    <col min="10443" max="10443" width="8.28703703703704" style="2" customWidth="1"/>
    <col min="10444" max="10444" width="8.13888888888889" style="2" customWidth="1"/>
    <col min="10445" max="10455" width="9" style="2" hidden="1" customWidth="1"/>
    <col min="10456" max="10456" width="8.71296296296296" style="2" customWidth="1"/>
    <col min="10457" max="10684" width="9.13888888888889" style="2" customWidth="1"/>
    <col min="10685" max="10687" width="9" style="2"/>
    <col min="10688" max="10688" width="4.28703703703704" style="2" customWidth="1"/>
    <col min="10689" max="10689" width="28.5740740740741" style="2" customWidth="1"/>
    <col min="10690" max="10690" width="9" style="2" hidden="1" customWidth="1"/>
    <col min="10691" max="10692" width="10.5740740740741" style="2" customWidth="1"/>
    <col min="10693" max="10693" width="9.13888888888889" style="2" customWidth="1"/>
    <col min="10694" max="10694" width="4.13888888888889" style="2" customWidth="1"/>
    <col min="10695" max="10695" width="4.71296296296296" style="2" customWidth="1"/>
    <col min="10696" max="10696" width="24.287037037037" style="2" customWidth="1"/>
    <col min="10697" max="10698" width="10.712962962963" style="2" customWidth="1"/>
    <col min="10699" max="10699" width="8.28703703703704" style="2" customWidth="1"/>
    <col min="10700" max="10700" width="8.13888888888889" style="2" customWidth="1"/>
    <col min="10701" max="10711" width="9" style="2" hidden="1" customWidth="1"/>
    <col min="10712" max="10712" width="8.71296296296296" style="2" customWidth="1"/>
    <col min="10713" max="10940" width="9.13888888888889" style="2" customWidth="1"/>
    <col min="10941" max="10943" width="9" style="2"/>
    <col min="10944" max="10944" width="4.28703703703704" style="2" customWidth="1"/>
    <col min="10945" max="10945" width="28.5740740740741" style="2" customWidth="1"/>
    <col min="10946" max="10946" width="9" style="2" hidden="1" customWidth="1"/>
    <col min="10947" max="10948" width="10.5740740740741" style="2" customWidth="1"/>
    <col min="10949" max="10949" width="9.13888888888889" style="2" customWidth="1"/>
    <col min="10950" max="10950" width="4.13888888888889" style="2" customWidth="1"/>
    <col min="10951" max="10951" width="4.71296296296296" style="2" customWidth="1"/>
    <col min="10952" max="10952" width="24.287037037037" style="2" customWidth="1"/>
    <col min="10953" max="10954" width="10.712962962963" style="2" customWidth="1"/>
    <col min="10955" max="10955" width="8.28703703703704" style="2" customWidth="1"/>
    <col min="10956" max="10956" width="8.13888888888889" style="2" customWidth="1"/>
    <col min="10957" max="10967" width="9" style="2" hidden="1" customWidth="1"/>
    <col min="10968" max="10968" width="8.71296296296296" style="2" customWidth="1"/>
    <col min="10969" max="11196" width="9.13888888888889" style="2" customWidth="1"/>
    <col min="11197" max="11199" width="9" style="2"/>
    <col min="11200" max="11200" width="4.28703703703704" style="2" customWidth="1"/>
    <col min="11201" max="11201" width="28.5740740740741" style="2" customWidth="1"/>
    <col min="11202" max="11202" width="9" style="2" hidden="1" customWidth="1"/>
    <col min="11203" max="11204" width="10.5740740740741" style="2" customWidth="1"/>
    <col min="11205" max="11205" width="9.13888888888889" style="2" customWidth="1"/>
    <col min="11206" max="11206" width="4.13888888888889" style="2" customWidth="1"/>
    <col min="11207" max="11207" width="4.71296296296296" style="2" customWidth="1"/>
    <col min="11208" max="11208" width="24.287037037037" style="2" customWidth="1"/>
    <col min="11209" max="11210" width="10.712962962963" style="2" customWidth="1"/>
    <col min="11211" max="11211" width="8.28703703703704" style="2" customWidth="1"/>
    <col min="11212" max="11212" width="8.13888888888889" style="2" customWidth="1"/>
    <col min="11213" max="11223" width="9" style="2" hidden="1" customWidth="1"/>
    <col min="11224" max="11224" width="8.71296296296296" style="2" customWidth="1"/>
    <col min="11225" max="11452" width="9.13888888888889" style="2" customWidth="1"/>
    <col min="11453" max="11455" width="9" style="2"/>
    <col min="11456" max="11456" width="4.28703703703704" style="2" customWidth="1"/>
    <col min="11457" max="11457" width="28.5740740740741" style="2" customWidth="1"/>
    <col min="11458" max="11458" width="9" style="2" hidden="1" customWidth="1"/>
    <col min="11459" max="11460" width="10.5740740740741" style="2" customWidth="1"/>
    <col min="11461" max="11461" width="9.13888888888889" style="2" customWidth="1"/>
    <col min="11462" max="11462" width="4.13888888888889" style="2" customWidth="1"/>
    <col min="11463" max="11463" width="4.71296296296296" style="2" customWidth="1"/>
    <col min="11464" max="11464" width="24.287037037037" style="2" customWidth="1"/>
    <col min="11465" max="11466" width="10.712962962963" style="2" customWidth="1"/>
    <col min="11467" max="11467" width="8.28703703703704" style="2" customWidth="1"/>
    <col min="11468" max="11468" width="8.13888888888889" style="2" customWidth="1"/>
    <col min="11469" max="11479" width="9" style="2" hidden="1" customWidth="1"/>
    <col min="11480" max="11480" width="8.71296296296296" style="2" customWidth="1"/>
    <col min="11481" max="11708" width="9.13888888888889" style="2" customWidth="1"/>
    <col min="11709" max="11711" width="9" style="2"/>
    <col min="11712" max="11712" width="4.28703703703704" style="2" customWidth="1"/>
    <col min="11713" max="11713" width="28.5740740740741" style="2" customWidth="1"/>
    <col min="11714" max="11714" width="9" style="2" hidden="1" customWidth="1"/>
    <col min="11715" max="11716" width="10.5740740740741" style="2" customWidth="1"/>
    <col min="11717" max="11717" width="9.13888888888889" style="2" customWidth="1"/>
    <col min="11718" max="11718" width="4.13888888888889" style="2" customWidth="1"/>
    <col min="11719" max="11719" width="4.71296296296296" style="2" customWidth="1"/>
    <col min="11720" max="11720" width="24.287037037037" style="2" customWidth="1"/>
    <col min="11721" max="11722" width="10.712962962963" style="2" customWidth="1"/>
    <col min="11723" max="11723" width="8.28703703703704" style="2" customWidth="1"/>
    <col min="11724" max="11724" width="8.13888888888889" style="2" customWidth="1"/>
    <col min="11725" max="11735" width="9" style="2" hidden="1" customWidth="1"/>
    <col min="11736" max="11736" width="8.71296296296296" style="2" customWidth="1"/>
    <col min="11737" max="11964" width="9.13888888888889" style="2" customWidth="1"/>
    <col min="11965" max="11967" width="9" style="2"/>
    <col min="11968" max="11968" width="4.28703703703704" style="2" customWidth="1"/>
    <col min="11969" max="11969" width="28.5740740740741" style="2" customWidth="1"/>
    <col min="11970" max="11970" width="9" style="2" hidden="1" customWidth="1"/>
    <col min="11971" max="11972" width="10.5740740740741" style="2" customWidth="1"/>
    <col min="11973" max="11973" width="9.13888888888889" style="2" customWidth="1"/>
    <col min="11974" max="11974" width="4.13888888888889" style="2" customWidth="1"/>
    <col min="11975" max="11975" width="4.71296296296296" style="2" customWidth="1"/>
    <col min="11976" max="11976" width="24.287037037037" style="2" customWidth="1"/>
    <col min="11977" max="11978" width="10.712962962963" style="2" customWidth="1"/>
    <col min="11979" max="11979" width="8.28703703703704" style="2" customWidth="1"/>
    <col min="11980" max="11980" width="8.13888888888889" style="2" customWidth="1"/>
    <col min="11981" max="11991" width="9" style="2" hidden="1" customWidth="1"/>
    <col min="11992" max="11992" width="8.71296296296296" style="2" customWidth="1"/>
    <col min="11993" max="12220" width="9.13888888888889" style="2" customWidth="1"/>
    <col min="12221" max="12223" width="9" style="2"/>
    <col min="12224" max="12224" width="4.28703703703704" style="2" customWidth="1"/>
    <col min="12225" max="12225" width="28.5740740740741" style="2" customWidth="1"/>
    <col min="12226" max="12226" width="9" style="2" hidden="1" customWidth="1"/>
    <col min="12227" max="12228" width="10.5740740740741" style="2" customWidth="1"/>
    <col min="12229" max="12229" width="9.13888888888889" style="2" customWidth="1"/>
    <col min="12230" max="12230" width="4.13888888888889" style="2" customWidth="1"/>
    <col min="12231" max="12231" width="4.71296296296296" style="2" customWidth="1"/>
    <col min="12232" max="12232" width="24.287037037037" style="2" customWidth="1"/>
    <col min="12233" max="12234" width="10.712962962963" style="2" customWidth="1"/>
    <col min="12235" max="12235" width="8.28703703703704" style="2" customWidth="1"/>
    <col min="12236" max="12236" width="8.13888888888889" style="2" customWidth="1"/>
    <col min="12237" max="12247" width="9" style="2" hidden="1" customWidth="1"/>
    <col min="12248" max="12248" width="8.71296296296296" style="2" customWidth="1"/>
    <col min="12249" max="12476" width="9.13888888888889" style="2" customWidth="1"/>
    <col min="12477" max="12479" width="9" style="2"/>
    <col min="12480" max="12480" width="4.28703703703704" style="2" customWidth="1"/>
    <col min="12481" max="12481" width="28.5740740740741" style="2" customWidth="1"/>
    <col min="12482" max="12482" width="9" style="2" hidden="1" customWidth="1"/>
    <col min="12483" max="12484" width="10.5740740740741" style="2" customWidth="1"/>
    <col min="12485" max="12485" width="9.13888888888889" style="2" customWidth="1"/>
    <col min="12486" max="12486" width="4.13888888888889" style="2" customWidth="1"/>
    <col min="12487" max="12487" width="4.71296296296296" style="2" customWidth="1"/>
    <col min="12488" max="12488" width="24.287037037037" style="2" customWidth="1"/>
    <col min="12489" max="12490" width="10.712962962963" style="2" customWidth="1"/>
    <col min="12491" max="12491" width="8.28703703703704" style="2" customWidth="1"/>
    <col min="12492" max="12492" width="8.13888888888889" style="2" customWidth="1"/>
    <col min="12493" max="12503" width="9" style="2" hidden="1" customWidth="1"/>
    <col min="12504" max="12504" width="8.71296296296296" style="2" customWidth="1"/>
    <col min="12505" max="12732" width="9.13888888888889" style="2" customWidth="1"/>
    <col min="12733" max="12735" width="9" style="2"/>
    <col min="12736" max="12736" width="4.28703703703704" style="2" customWidth="1"/>
    <col min="12737" max="12737" width="28.5740740740741" style="2" customWidth="1"/>
    <col min="12738" max="12738" width="9" style="2" hidden="1" customWidth="1"/>
    <col min="12739" max="12740" width="10.5740740740741" style="2" customWidth="1"/>
    <col min="12741" max="12741" width="9.13888888888889" style="2" customWidth="1"/>
    <col min="12742" max="12742" width="4.13888888888889" style="2" customWidth="1"/>
    <col min="12743" max="12743" width="4.71296296296296" style="2" customWidth="1"/>
    <col min="12744" max="12744" width="24.287037037037" style="2" customWidth="1"/>
    <col min="12745" max="12746" width="10.712962962963" style="2" customWidth="1"/>
    <col min="12747" max="12747" width="8.28703703703704" style="2" customWidth="1"/>
    <col min="12748" max="12748" width="8.13888888888889" style="2" customWidth="1"/>
    <col min="12749" max="12759" width="9" style="2" hidden="1" customWidth="1"/>
    <col min="12760" max="12760" width="8.71296296296296" style="2" customWidth="1"/>
    <col min="12761" max="12988" width="9.13888888888889" style="2" customWidth="1"/>
    <col min="12989" max="12991" width="9" style="2"/>
    <col min="12992" max="12992" width="4.28703703703704" style="2" customWidth="1"/>
    <col min="12993" max="12993" width="28.5740740740741" style="2" customWidth="1"/>
    <col min="12994" max="12994" width="9" style="2" hidden="1" customWidth="1"/>
    <col min="12995" max="12996" width="10.5740740740741" style="2" customWidth="1"/>
    <col min="12997" max="12997" width="9.13888888888889" style="2" customWidth="1"/>
    <col min="12998" max="12998" width="4.13888888888889" style="2" customWidth="1"/>
    <col min="12999" max="12999" width="4.71296296296296" style="2" customWidth="1"/>
    <col min="13000" max="13000" width="24.287037037037" style="2" customWidth="1"/>
    <col min="13001" max="13002" width="10.712962962963" style="2" customWidth="1"/>
    <col min="13003" max="13003" width="8.28703703703704" style="2" customWidth="1"/>
    <col min="13004" max="13004" width="8.13888888888889" style="2" customWidth="1"/>
    <col min="13005" max="13015" width="9" style="2" hidden="1" customWidth="1"/>
    <col min="13016" max="13016" width="8.71296296296296" style="2" customWidth="1"/>
    <col min="13017" max="13244" width="9.13888888888889" style="2" customWidth="1"/>
    <col min="13245" max="13247" width="9" style="2"/>
    <col min="13248" max="13248" width="4.28703703703704" style="2" customWidth="1"/>
    <col min="13249" max="13249" width="28.5740740740741" style="2" customWidth="1"/>
    <col min="13250" max="13250" width="9" style="2" hidden="1" customWidth="1"/>
    <col min="13251" max="13252" width="10.5740740740741" style="2" customWidth="1"/>
    <col min="13253" max="13253" width="9.13888888888889" style="2" customWidth="1"/>
    <col min="13254" max="13254" width="4.13888888888889" style="2" customWidth="1"/>
    <col min="13255" max="13255" width="4.71296296296296" style="2" customWidth="1"/>
    <col min="13256" max="13256" width="24.287037037037" style="2" customWidth="1"/>
    <col min="13257" max="13258" width="10.712962962963" style="2" customWidth="1"/>
    <col min="13259" max="13259" width="8.28703703703704" style="2" customWidth="1"/>
    <col min="13260" max="13260" width="8.13888888888889" style="2" customWidth="1"/>
    <col min="13261" max="13271" width="9" style="2" hidden="1" customWidth="1"/>
    <col min="13272" max="13272" width="8.71296296296296" style="2" customWidth="1"/>
    <col min="13273" max="13500" width="9.13888888888889" style="2" customWidth="1"/>
    <col min="13501" max="13503" width="9" style="2"/>
    <col min="13504" max="13504" width="4.28703703703704" style="2" customWidth="1"/>
    <col min="13505" max="13505" width="28.5740740740741" style="2" customWidth="1"/>
    <col min="13506" max="13506" width="9" style="2" hidden="1" customWidth="1"/>
    <col min="13507" max="13508" width="10.5740740740741" style="2" customWidth="1"/>
    <col min="13509" max="13509" width="9.13888888888889" style="2" customWidth="1"/>
    <col min="13510" max="13510" width="4.13888888888889" style="2" customWidth="1"/>
    <col min="13511" max="13511" width="4.71296296296296" style="2" customWidth="1"/>
    <col min="13512" max="13512" width="24.287037037037" style="2" customWidth="1"/>
    <col min="13513" max="13514" width="10.712962962963" style="2" customWidth="1"/>
    <col min="13515" max="13515" width="8.28703703703704" style="2" customWidth="1"/>
    <col min="13516" max="13516" width="8.13888888888889" style="2" customWidth="1"/>
    <col min="13517" max="13527" width="9" style="2" hidden="1" customWidth="1"/>
    <col min="13528" max="13528" width="8.71296296296296" style="2" customWidth="1"/>
    <col min="13529" max="13756" width="9.13888888888889" style="2" customWidth="1"/>
    <col min="13757" max="13759" width="9" style="2"/>
    <col min="13760" max="13760" width="4.28703703703704" style="2" customWidth="1"/>
    <col min="13761" max="13761" width="28.5740740740741" style="2" customWidth="1"/>
    <col min="13762" max="13762" width="9" style="2" hidden="1" customWidth="1"/>
    <col min="13763" max="13764" width="10.5740740740741" style="2" customWidth="1"/>
    <col min="13765" max="13765" width="9.13888888888889" style="2" customWidth="1"/>
    <col min="13766" max="13766" width="4.13888888888889" style="2" customWidth="1"/>
    <col min="13767" max="13767" width="4.71296296296296" style="2" customWidth="1"/>
    <col min="13768" max="13768" width="24.287037037037" style="2" customWidth="1"/>
    <col min="13769" max="13770" width="10.712962962963" style="2" customWidth="1"/>
    <col min="13771" max="13771" width="8.28703703703704" style="2" customWidth="1"/>
    <col min="13772" max="13772" width="8.13888888888889" style="2" customWidth="1"/>
    <col min="13773" max="13783" width="9" style="2" hidden="1" customWidth="1"/>
    <col min="13784" max="13784" width="8.71296296296296" style="2" customWidth="1"/>
    <col min="13785" max="14012" width="9.13888888888889" style="2" customWidth="1"/>
    <col min="14013" max="14015" width="9" style="2"/>
    <col min="14016" max="14016" width="4.28703703703704" style="2" customWidth="1"/>
    <col min="14017" max="14017" width="28.5740740740741" style="2" customWidth="1"/>
    <col min="14018" max="14018" width="9" style="2" hidden="1" customWidth="1"/>
    <col min="14019" max="14020" width="10.5740740740741" style="2" customWidth="1"/>
    <col min="14021" max="14021" width="9.13888888888889" style="2" customWidth="1"/>
    <col min="14022" max="14022" width="4.13888888888889" style="2" customWidth="1"/>
    <col min="14023" max="14023" width="4.71296296296296" style="2" customWidth="1"/>
    <col min="14024" max="14024" width="24.287037037037" style="2" customWidth="1"/>
    <col min="14025" max="14026" width="10.712962962963" style="2" customWidth="1"/>
    <col min="14027" max="14027" width="8.28703703703704" style="2" customWidth="1"/>
    <col min="14028" max="14028" width="8.13888888888889" style="2" customWidth="1"/>
    <col min="14029" max="14039" width="9" style="2" hidden="1" customWidth="1"/>
    <col min="14040" max="14040" width="8.71296296296296" style="2" customWidth="1"/>
    <col min="14041" max="14268" width="9.13888888888889" style="2" customWidth="1"/>
    <col min="14269" max="14271" width="9" style="2"/>
    <col min="14272" max="14272" width="4.28703703703704" style="2" customWidth="1"/>
    <col min="14273" max="14273" width="28.5740740740741" style="2" customWidth="1"/>
    <col min="14274" max="14274" width="9" style="2" hidden="1" customWidth="1"/>
    <col min="14275" max="14276" width="10.5740740740741" style="2" customWidth="1"/>
    <col min="14277" max="14277" width="9.13888888888889" style="2" customWidth="1"/>
    <col min="14278" max="14278" width="4.13888888888889" style="2" customWidth="1"/>
    <col min="14279" max="14279" width="4.71296296296296" style="2" customWidth="1"/>
    <col min="14280" max="14280" width="24.287037037037" style="2" customWidth="1"/>
    <col min="14281" max="14282" width="10.712962962963" style="2" customWidth="1"/>
    <col min="14283" max="14283" width="8.28703703703704" style="2" customWidth="1"/>
    <col min="14284" max="14284" width="8.13888888888889" style="2" customWidth="1"/>
    <col min="14285" max="14295" width="9" style="2" hidden="1" customWidth="1"/>
    <col min="14296" max="14296" width="8.71296296296296" style="2" customWidth="1"/>
    <col min="14297" max="14524" width="9.13888888888889" style="2" customWidth="1"/>
    <col min="14525" max="14527" width="9" style="2"/>
    <col min="14528" max="14528" width="4.28703703703704" style="2" customWidth="1"/>
    <col min="14529" max="14529" width="28.5740740740741" style="2" customWidth="1"/>
    <col min="14530" max="14530" width="9" style="2" hidden="1" customWidth="1"/>
    <col min="14531" max="14532" width="10.5740740740741" style="2" customWidth="1"/>
    <col min="14533" max="14533" width="9.13888888888889" style="2" customWidth="1"/>
    <col min="14534" max="14534" width="4.13888888888889" style="2" customWidth="1"/>
    <col min="14535" max="14535" width="4.71296296296296" style="2" customWidth="1"/>
    <col min="14536" max="14536" width="24.287037037037" style="2" customWidth="1"/>
    <col min="14537" max="14538" width="10.712962962963" style="2" customWidth="1"/>
    <col min="14539" max="14539" width="8.28703703703704" style="2" customWidth="1"/>
    <col min="14540" max="14540" width="8.13888888888889" style="2" customWidth="1"/>
    <col min="14541" max="14551" width="9" style="2" hidden="1" customWidth="1"/>
    <col min="14552" max="14552" width="8.71296296296296" style="2" customWidth="1"/>
    <col min="14553" max="14780" width="9.13888888888889" style="2" customWidth="1"/>
    <col min="14781" max="14783" width="9" style="2"/>
    <col min="14784" max="14784" width="4.28703703703704" style="2" customWidth="1"/>
    <col min="14785" max="14785" width="28.5740740740741" style="2" customWidth="1"/>
    <col min="14786" max="14786" width="9" style="2" hidden="1" customWidth="1"/>
    <col min="14787" max="14788" width="10.5740740740741" style="2" customWidth="1"/>
    <col min="14789" max="14789" width="9.13888888888889" style="2" customWidth="1"/>
    <col min="14790" max="14790" width="4.13888888888889" style="2" customWidth="1"/>
    <col min="14791" max="14791" width="4.71296296296296" style="2" customWidth="1"/>
    <col min="14792" max="14792" width="24.287037037037" style="2" customWidth="1"/>
    <col min="14793" max="14794" width="10.712962962963" style="2" customWidth="1"/>
    <col min="14795" max="14795" width="8.28703703703704" style="2" customWidth="1"/>
    <col min="14796" max="14796" width="8.13888888888889" style="2" customWidth="1"/>
    <col min="14797" max="14807" width="9" style="2" hidden="1" customWidth="1"/>
    <col min="14808" max="14808" width="8.71296296296296" style="2" customWidth="1"/>
    <col min="14809" max="15036" width="9.13888888888889" style="2" customWidth="1"/>
    <col min="15037" max="15039" width="9" style="2"/>
    <col min="15040" max="15040" width="4.28703703703704" style="2" customWidth="1"/>
    <col min="15041" max="15041" width="28.5740740740741" style="2" customWidth="1"/>
    <col min="15042" max="15042" width="9" style="2" hidden="1" customWidth="1"/>
    <col min="15043" max="15044" width="10.5740740740741" style="2" customWidth="1"/>
    <col min="15045" max="15045" width="9.13888888888889" style="2" customWidth="1"/>
    <col min="15046" max="15046" width="4.13888888888889" style="2" customWidth="1"/>
    <col min="15047" max="15047" width="4.71296296296296" style="2" customWidth="1"/>
    <col min="15048" max="15048" width="24.287037037037" style="2" customWidth="1"/>
    <col min="15049" max="15050" width="10.712962962963" style="2" customWidth="1"/>
    <col min="15051" max="15051" width="8.28703703703704" style="2" customWidth="1"/>
    <col min="15052" max="15052" width="8.13888888888889" style="2" customWidth="1"/>
    <col min="15053" max="15063" width="9" style="2" hidden="1" customWidth="1"/>
    <col min="15064" max="15064" width="8.71296296296296" style="2" customWidth="1"/>
    <col min="15065" max="15292" width="9.13888888888889" style="2" customWidth="1"/>
    <col min="15293" max="15295" width="9" style="2"/>
    <col min="15296" max="15296" width="4.28703703703704" style="2" customWidth="1"/>
    <col min="15297" max="15297" width="28.5740740740741" style="2" customWidth="1"/>
    <col min="15298" max="15298" width="9" style="2" hidden="1" customWidth="1"/>
    <col min="15299" max="15300" width="10.5740740740741" style="2" customWidth="1"/>
    <col min="15301" max="15301" width="9.13888888888889" style="2" customWidth="1"/>
    <col min="15302" max="15302" width="4.13888888888889" style="2" customWidth="1"/>
    <col min="15303" max="15303" width="4.71296296296296" style="2" customWidth="1"/>
    <col min="15304" max="15304" width="24.287037037037" style="2" customWidth="1"/>
    <col min="15305" max="15306" width="10.712962962963" style="2" customWidth="1"/>
    <col min="15307" max="15307" width="8.28703703703704" style="2" customWidth="1"/>
    <col min="15308" max="15308" width="8.13888888888889" style="2" customWidth="1"/>
    <col min="15309" max="15319" width="9" style="2" hidden="1" customWidth="1"/>
    <col min="15320" max="15320" width="8.71296296296296" style="2" customWidth="1"/>
    <col min="15321" max="15548" width="9.13888888888889" style="2" customWidth="1"/>
    <col min="15549" max="15551" width="9" style="2"/>
    <col min="15552" max="15552" width="4.28703703703704" style="2" customWidth="1"/>
    <col min="15553" max="15553" width="28.5740740740741" style="2" customWidth="1"/>
    <col min="15554" max="15554" width="9" style="2" hidden="1" customWidth="1"/>
    <col min="15555" max="15556" width="10.5740740740741" style="2" customWidth="1"/>
    <col min="15557" max="15557" width="9.13888888888889" style="2" customWidth="1"/>
    <col min="15558" max="15558" width="4.13888888888889" style="2" customWidth="1"/>
    <col min="15559" max="15559" width="4.71296296296296" style="2" customWidth="1"/>
    <col min="15560" max="15560" width="24.287037037037" style="2" customWidth="1"/>
    <col min="15561" max="15562" width="10.712962962963" style="2" customWidth="1"/>
    <col min="15563" max="15563" width="8.28703703703704" style="2" customWidth="1"/>
    <col min="15564" max="15564" width="8.13888888888889" style="2" customWidth="1"/>
    <col min="15565" max="15575" width="9" style="2" hidden="1" customWidth="1"/>
    <col min="15576" max="15576" width="8.71296296296296" style="2" customWidth="1"/>
    <col min="15577" max="15804" width="9.13888888888889" style="2" customWidth="1"/>
    <col min="15805" max="15807" width="9" style="2"/>
    <col min="15808" max="15808" width="4.28703703703704" style="2" customWidth="1"/>
    <col min="15809" max="15809" width="28.5740740740741" style="2" customWidth="1"/>
    <col min="15810" max="15810" width="9" style="2" hidden="1" customWidth="1"/>
    <col min="15811" max="15812" width="10.5740740740741" style="2" customWidth="1"/>
    <col min="15813" max="15813" width="9.13888888888889" style="2" customWidth="1"/>
    <col min="15814" max="15814" width="4.13888888888889" style="2" customWidth="1"/>
    <col min="15815" max="15815" width="4.71296296296296" style="2" customWidth="1"/>
    <col min="15816" max="15816" width="24.287037037037" style="2" customWidth="1"/>
    <col min="15817" max="15818" width="10.712962962963" style="2" customWidth="1"/>
    <col min="15819" max="15819" width="8.28703703703704" style="2" customWidth="1"/>
    <col min="15820" max="15820" width="8.13888888888889" style="2" customWidth="1"/>
    <col min="15821" max="15831" width="9" style="2" hidden="1" customWidth="1"/>
    <col min="15832" max="15832" width="8.71296296296296" style="2" customWidth="1"/>
    <col min="15833" max="16060" width="9.13888888888889" style="2" customWidth="1"/>
    <col min="16061" max="16063" width="9" style="2"/>
    <col min="16064" max="16064" width="4.28703703703704" style="2" customWidth="1"/>
    <col min="16065" max="16065" width="28.5740740740741" style="2" customWidth="1"/>
    <col min="16066" max="16066" width="9" style="2" hidden="1" customWidth="1"/>
    <col min="16067" max="16068" width="10.5740740740741" style="2" customWidth="1"/>
    <col min="16069" max="16069" width="9.13888888888889" style="2" customWidth="1"/>
    <col min="16070" max="16070" width="4.13888888888889" style="2" customWidth="1"/>
    <col min="16071" max="16071" width="4.71296296296296" style="2" customWidth="1"/>
    <col min="16072" max="16072" width="24.287037037037" style="2" customWidth="1"/>
    <col min="16073" max="16074" width="10.712962962963" style="2" customWidth="1"/>
    <col min="16075" max="16075" width="8.28703703703704" style="2" customWidth="1"/>
    <col min="16076" max="16076" width="8.13888888888889" style="2" customWidth="1"/>
    <col min="16077" max="16087" width="9" style="2" hidden="1" customWidth="1"/>
    <col min="16088" max="16088" width="8.71296296296296" style="2" customWidth="1"/>
    <col min="16089" max="16316" width="9.13888888888889" style="2" customWidth="1"/>
    <col min="16317" max="16375" width="9" style="2"/>
  </cols>
  <sheetData>
    <row r="1" ht="24.75" customHeight="1" spans="1:2">
      <c r="A1" s="4" t="s">
        <v>0</v>
      </c>
      <c r="B1" s="4"/>
    </row>
    <row r="2" ht="27" customHeight="1" spans="2:4">
      <c r="B2" s="5" t="s">
        <v>1</v>
      </c>
      <c r="C2" s="6"/>
      <c r="D2" s="6"/>
    </row>
    <row r="3" ht="14.65" customHeight="1" spans="2:4">
      <c r="B3" s="7"/>
      <c r="C3" s="8"/>
      <c r="D3" s="9" t="s">
        <v>2</v>
      </c>
    </row>
    <row r="4" s="1" customFormat="1" ht="35.25" customHeight="1" spans="1:4">
      <c r="A4" s="10" t="s">
        <v>3</v>
      </c>
      <c r="B4" s="11"/>
      <c r="C4" s="12" t="s">
        <v>4</v>
      </c>
      <c r="D4" s="13" t="s">
        <v>5</v>
      </c>
    </row>
    <row r="5" ht="15" customHeight="1" spans="1:4">
      <c r="A5" s="14" t="s">
        <v>6</v>
      </c>
      <c r="B5" s="15"/>
      <c r="C5" s="16">
        <f>SUM(C6:C10)</f>
        <v>16384</v>
      </c>
      <c r="D5" s="17"/>
    </row>
    <row r="6" ht="15" customHeight="1" spans="1:4">
      <c r="A6" s="18">
        <v>1</v>
      </c>
      <c r="B6" s="19" t="s">
        <v>7</v>
      </c>
      <c r="C6" s="20">
        <v>7016</v>
      </c>
      <c r="D6" s="17"/>
    </row>
    <row r="7" ht="15" customHeight="1" spans="1:4">
      <c r="A7" s="18">
        <v>2</v>
      </c>
      <c r="B7" s="19" t="s">
        <v>8</v>
      </c>
      <c r="C7" s="20">
        <v>3025</v>
      </c>
      <c r="D7" s="17"/>
    </row>
    <row r="8" ht="15" customHeight="1" spans="1:4">
      <c r="A8" s="18">
        <v>3</v>
      </c>
      <c r="B8" s="19" t="s">
        <v>9</v>
      </c>
      <c r="C8" s="20">
        <v>1104</v>
      </c>
      <c r="D8" s="17"/>
    </row>
    <row r="9" ht="15" customHeight="1" spans="1:4">
      <c r="A9" s="18">
        <v>4</v>
      </c>
      <c r="B9" s="19" t="s">
        <v>10</v>
      </c>
      <c r="C9" s="20">
        <v>4047</v>
      </c>
      <c r="D9" s="17"/>
    </row>
    <row r="10" ht="15" customHeight="1" spans="1:4">
      <c r="A10" s="18">
        <v>5</v>
      </c>
      <c r="B10" s="19" t="s">
        <v>11</v>
      </c>
      <c r="C10" s="20">
        <v>1192</v>
      </c>
      <c r="D10" s="17"/>
    </row>
    <row r="11" ht="15" customHeight="1" spans="1:7">
      <c r="A11" s="21" t="s">
        <v>12</v>
      </c>
      <c r="B11" s="19"/>
      <c r="C11" s="16">
        <f>SUM(C12:C42)</f>
        <v>302499</v>
      </c>
      <c r="D11" s="17"/>
      <c r="G11" s="3"/>
    </row>
    <row r="12" ht="15.75" customHeight="1" spans="1:4">
      <c r="A12" s="18">
        <v>6</v>
      </c>
      <c r="B12" s="19" t="s">
        <v>13</v>
      </c>
      <c r="C12" s="20">
        <f>73662+3722</f>
        <v>77384</v>
      </c>
      <c r="D12" s="17"/>
    </row>
    <row r="13" ht="15" customHeight="1" spans="1:4">
      <c r="A13" s="18">
        <v>7</v>
      </c>
      <c r="B13" s="19" t="s">
        <v>14</v>
      </c>
      <c r="C13" s="20">
        <f>24836+1278</f>
        <v>26114</v>
      </c>
      <c r="D13" s="17"/>
    </row>
    <row r="14" ht="15" customHeight="1" spans="1:4">
      <c r="A14" s="18">
        <v>8</v>
      </c>
      <c r="B14" s="19" t="s">
        <v>15</v>
      </c>
      <c r="C14" s="20">
        <v>1200</v>
      </c>
      <c r="D14" s="17"/>
    </row>
    <row r="15" ht="15" customHeight="1" spans="1:4">
      <c r="A15" s="18">
        <v>9</v>
      </c>
      <c r="B15" s="19" t="s">
        <v>16</v>
      </c>
      <c r="C15" s="20">
        <v>2612</v>
      </c>
      <c r="D15" s="17"/>
    </row>
    <row r="16" ht="15" customHeight="1" spans="1:4">
      <c r="A16" s="18">
        <v>10</v>
      </c>
      <c r="B16" s="22" t="s">
        <v>17</v>
      </c>
      <c r="C16" s="20">
        <v>415</v>
      </c>
      <c r="D16" s="17"/>
    </row>
    <row r="17" ht="15" customHeight="1" spans="1:4">
      <c r="A17" s="18">
        <v>11</v>
      </c>
      <c r="B17" s="19" t="s">
        <v>18</v>
      </c>
      <c r="C17" s="20">
        <v>598</v>
      </c>
      <c r="D17" s="17"/>
    </row>
    <row r="18" ht="15" customHeight="1" spans="1:4">
      <c r="A18" s="18">
        <v>12</v>
      </c>
      <c r="B18" s="23" t="s">
        <v>19</v>
      </c>
      <c r="C18" s="20">
        <f>1249+254</f>
        <v>1503</v>
      </c>
      <c r="D18" s="17"/>
    </row>
    <row r="19" ht="15" customHeight="1" spans="1:4">
      <c r="A19" s="18">
        <v>13</v>
      </c>
      <c r="B19" s="19" t="s">
        <v>20</v>
      </c>
      <c r="C19" s="20">
        <v>1543</v>
      </c>
      <c r="D19" s="17"/>
    </row>
    <row r="20" ht="15" customHeight="1" spans="1:4">
      <c r="A20" s="18">
        <v>14</v>
      </c>
      <c r="B20" s="19" t="s">
        <v>21</v>
      </c>
      <c r="C20" s="20">
        <v>13406</v>
      </c>
      <c r="D20" s="17"/>
    </row>
    <row r="21" ht="15" customHeight="1" spans="1:4">
      <c r="A21" s="18">
        <v>15</v>
      </c>
      <c r="B21" s="19" t="s">
        <v>22</v>
      </c>
      <c r="C21" s="20">
        <v>2280</v>
      </c>
      <c r="D21" s="17"/>
    </row>
    <row r="22" ht="15" customHeight="1" spans="1:4">
      <c r="A22" s="18">
        <v>16</v>
      </c>
      <c r="B22" s="19" t="s">
        <v>23</v>
      </c>
      <c r="C22" s="20">
        <v>2966</v>
      </c>
      <c r="D22" s="17"/>
    </row>
    <row r="23" ht="15" customHeight="1" spans="1:4">
      <c r="A23" s="18">
        <v>17</v>
      </c>
      <c r="B23" s="19" t="s">
        <v>24</v>
      </c>
      <c r="C23" s="20">
        <v>186</v>
      </c>
      <c r="D23" s="17"/>
    </row>
    <row r="24" ht="15" customHeight="1" spans="1:4">
      <c r="A24" s="18">
        <v>18</v>
      </c>
      <c r="B24" s="19" t="s">
        <v>25</v>
      </c>
      <c r="C24" s="20">
        <v>1112</v>
      </c>
      <c r="D24" s="17"/>
    </row>
    <row r="25" ht="15" customHeight="1" spans="1:4">
      <c r="A25" s="18">
        <v>19</v>
      </c>
      <c r="B25" s="19" t="s">
        <v>26</v>
      </c>
      <c r="C25" s="20">
        <v>4500</v>
      </c>
      <c r="D25" s="17"/>
    </row>
    <row r="26" ht="15" customHeight="1" spans="1:4">
      <c r="A26" s="18">
        <v>20</v>
      </c>
      <c r="B26" s="22" t="s">
        <v>27</v>
      </c>
      <c r="C26" s="20">
        <v>3500</v>
      </c>
      <c r="D26" s="17"/>
    </row>
    <row r="27" ht="15" customHeight="1" spans="1:4">
      <c r="A27" s="18">
        <v>21</v>
      </c>
      <c r="B27" s="24" t="s">
        <v>28</v>
      </c>
      <c r="C27" s="20">
        <f>7214+243</f>
        <v>7457</v>
      </c>
      <c r="D27" s="17"/>
    </row>
    <row r="28" ht="13.5" customHeight="1" spans="1:4">
      <c r="A28" s="18">
        <v>22</v>
      </c>
      <c r="B28" s="19" t="s">
        <v>29</v>
      </c>
      <c r="C28" s="20">
        <v>1400</v>
      </c>
      <c r="D28" s="17"/>
    </row>
    <row r="29" ht="15" customHeight="1" spans="1:4">
      <c r="A29" s="18">
        <v>23</v>
      </c>
      <c r="B29" s="25" t="s">
        <v>30</v>
      </c>
      <c r="C29" s="20">
        <v>720</v>
      </c>
      <c r="D29" s="17"/>
    </row>
    <row r="30" ht="14.25" customHeight="1" spans="1:4">
      <c r="A30" s="18">
        <v>24</v>
      </c>
      <c r="B30" s="25" t="s">
        <v>31</v>
      </c>
      <c r="C30" s="20">
        <v>284</v>
      </c>
      <c r="D30" s="17"/>
    </row>
    <row r="31" ht="15" customHeight="1" spans="1:4">
      <c r="A31" s="18">
        <v>25</v>
      </c>
      <c r="B31" s="23" t="s">
        <v>32</v>
      </c>
      <c r="C31" s="20">
        <v>32422</v>
      </c>
      <c r="D31" s="17"/>
    </row>
    <row r="32" ht="15" customHeight="1" spans="1:4">
      <c r="A32" s="18">
        <v>26</v>
      </c>
      <c r="B32" s="26" t="s">
        <v>33</v>
      </c>
      <c r="C32" s="20">
        <v>13000</v>
      </c>
      <c r="D32" s="17"/>
    </row>
    <row r="33" ht="15" customHeight="1" spans="1:4">
      <c r="A33" s="18">
        <v>27</v>
      </c>
      <c r="B33" s="26" t="s">
        <v>34</v>
      </c>
      <c r="C33" s="20">
        <v>23843</v>
      </c>
      <c r="D33" s="17"/>
    </row>
    <row r="34" ht="15" customHeight="1" spans="1:4">
      <c r="A34" s="18">
        <v>28</v>
      </c>
      <c r="B34" s="26" t="s">
        <v>35</v>
      </c>
      <c r="C34" s="20">
        <v>5000</v>
      </c>
      <c r="D34" s="17"/>
    </row>
    <row r="35" ht="15" customHeight="1" spans="1:4">
      <c r="A35" s="18">
        <v>29</v>
      </c>
      <c r="B35" s="27" t="s">
        <v>36</v>
      </c>
      <c r="C35" s="20">
        <v>1512</v>
      </c>
      <c r="D35" s="17"/>
    </row>
    <row r="36" ht="15" customHeight="1" spans="1:4">
      <c r="A36" s="18">
        <v>30</v>
      </c>
      <c r="B36" s="25" t="s">
        <v>37</v>
      </c>
      <c r="C36" s="20">
        <v>13566</v>
      </c>
      <c r="D36" s="17"/>
    </row>
    <row r="37" ht="15" customHeight="1" spans="1:4">
      <c r="A37" s="18">
        <v>31</v>
      </c>
      <c r="B37" s="25" t="s">
        <v>38</v>
      </c>
      <c r="C37" s="20">
        <v>15852</v>
      </c>
      <c r="D37" s="17"/>
    </row>
    <row r="38" ht="15" customHeight="1" spans="1:4">
      <c r="A38" s="18">
        <v>32</v>
      </c>
      <c r="B38" s="25" t="s">
        <v>39</v>
      </c>
      <c r="C38" s="20">
        <v>35124</v>
      </c>
      <c r="D38" s="17"/>
    </row>
    <row r="39" ht="15" customHeight="1" spans="1:4">
      <c r="A39" s="18">
        <v>33</v>
      </c>
      <c r="B39" s="23" t="s">
        <v>40</v>
      </c>
      <c r="C39" s="20">
        <v>6025</v>
      </c>
      <c r="D39" s="17"/>
    </row>
    <row r="40" ht="18.95" customHeight="1" spans="1:4">
      <c r="A40" s="18">
        <v>34</v>
      </c>
      <c r="B40" s="23" t="s">
        <v>41</v>
      </c>
      <c r="C40" s="20">
        <v>1623</v>
      </c>
      <c r="D40" s="17"/>
    </row>
    <row r="41" ht="18" customHeight="1" spans="1:4">
      <c r="A41" s="18">
        <v>35</v>
      </c>
      <c r="B41" s="23" t="s">
        <v>42</v>
      </c>
      <c r="C41" s="20">
        <v>4972</v>
      </c>
      <c r="D41" s="17"/>
    </row>
    <row r="42" ht="18" customHeight="1" spans="1:4">
      <c r="A42" s="18">
        <v>36</v>
      </c>
      <c r="B42" s="23" t="s">
        <v>43</v>
      </c>
      <c r="C42" s="20">
        <v>380</v>
      </c>
      <c r="D42" s="17"/>
    </row>
    <row r="43" spans="1:4">
      <c r="A43" s="21" t="s">
        <v>44</v>
      </c>
      <c r="B43" s="28"/>
      <c r="C43" s="16">
        <f>SUM(C44:C59)</f>
        <v>57612</v>
      </c>
      <c r="D43" s="17"/>
    </row>
    <row r="44" spans="1:4">
      <c r="A44" s="18">
        <v>1</v>
      </c>
      <c r="B44" s="28" t="s">
        <v>45</v>
      </c>
      <c r="C44" s="20">
        <v>978</v>
      </c>
      <c r="D44" s="17"/>
    </row>
    <row r="45" spans="1:4">
      <c r="A45" s="18">
        <v>2</v>
      </c>
      <c r="B45" s="29" t="s">
        <v>46</v>
      </c>
      <c r="C45" s="20">
        <v>5989</v>
      </c>
      <c r="D45" s="17"/>
    </row>
    <row r="46" spans="1:4">
      <c r="A46" s="18">
        <v>3</v>
      </c>
      <c r="B46" s="30" t="s">
        <v>47</v>
      </c>
      <c r="C46" s="20">
        <v>3856</v>
      </c>
      <c r="D46" s="17"/>
    </row>
    <row r="47" spans="1:4">
      <c r="A47" s="18">
        <v>4</v>
      </c>
      <c r="B47" s="29" t="s">
        <v>48</v>
      </c>
      <c r="C47" s="20">
        <v>589</v>
      </c>
      <c r="D47" s="17"/>
    </row>
    <row r="48" spans="1:4">
      <c r="A48" s="18">
        <v>5</v>
      </c>
      <c r="B48" s="29" t="s">
        <v>49</v>
      </c>
      <c r="C48" s="20">
        <v>1524</v>
      </c>
      <c r="D48" s="17"/>
    </row>
    <row r="49" spans="1:4">
      <c r="A49" s="18">
        <v>6</v>
      </c>
      <c r="B49" s="29" t="s">
        <v>50</v>
      </c>
      <c r="C49" s="20">
        <v>2229</v>
      </c>
      <c r="D49" s="17"/>
    </row>
    <row r="50" spans="1:4">
      <c r="A50" s="18">
        <v>7</v>
      </c>
      <c r="B50" s="29" t="s">
        <v>51</v>
      </c>
      <c r="C50" s="20">
        <v>7191</v>
      </c>
      <c r="D50" s="17"/>
    </row>
    <row r="51" spans="1:4">
      <c r="A51" s="18">
        <v>8</v>
      </c>
      <c r="B51" s="29" t="s">
        <v>52</v>
      </c>
      <c r="C51" s="20">
        <v>1523</v>
      </c>
      <c r="D51" s="17"/>
    </row>
    <row r="52" spans="1:4">
      <c r="A52" s="18">
        <v>9</v>
      </c>
      <c r="B52" s="29" t="s">
        <v>53</v>
      </c>
      <c r="C52" s="20">
        <v>18550</v>
      </c>
      <c r="D52" s="17"/>
    </row>
    <row r="53" spans="1:4">
      <c r="A53" s="18">
        <v>10</v>
      </c>
      <c r="B53" s="29" t="s">
        <v>54</v>
      </c>
      <c r="C53" s="20">
        <v>2618</v>
      </c>
      <c r="D53" s="17"/>
    </row>
    <row r="54" spans="1:4">
      <c r="A54" s="18">
        <v>11</v>
      </c>
      <c r="B54" s="29" t="s">
        <v>55</v>
      </c>
      <c r="C54" s="20">
        <v>1125</v>
      </c>
      <c r="D54" s="17"/>
    </row>
    <row r="55" spans="1:4">
      <c r="A55" s="18">
        <v>12</v>
      </c>
      <c r="B55" s="29" t="s">
        <v>56</v>
      </c>
      <c r="C55" s="20">
        <v>1655</v>
      </c>
      <c r="D55" s="17"/>
    </row>
    <row r="56" spans="1:4">
      <c r="A56" s="18">
        <v>13</v>
      </c>
      <c r="B56" s="29" t="s">
        <v>57</v>
      </c>
      <c r="C56" s="20">
        <v>2515</v>
      </c>
      <c r="D56" s="17"/>
    </row>
    <row r="57" spans="1:4">
      <c r="A57" s="18">
        <v>14</v>
      </c>
      <c r="B57" s="29" t="s">
        <v>58</v>
      </c>
      <c r="C57" s="20">
        <v>5415</v>
      </c>
      <c r="D57" s="17"/>
    </row>
    <row r="58" spans="1:4">
      <c r="A58" s="18">
        <v>15</v>
      </c>
      <c r="B58" s="29" t="s">
        <v>59</v>
      </c>
      <c r="C58" s="20">
        <v>1340</v>
      </c>
      <c r="D58" s="17"/>
    </row>
    <row r="59" spans="1:4">
      <c r="A59" s="18">
        <v>16</v>
      </c>
      <c r="B59" s="29" t="s">
        <v>60</v>
      </c>
      <c r="C59" s="20">
        <v>515</v>
      </c>
      <c r="D59" s="17"/>
    </row>
    <row r="60" s="2" customFormat="1" hidden="1" spans="1:4">
      <c r="A60" s="3"/>
      <c r="B60" s="31" t="s">
        <v>61</v>
      </c>
      <c r="C60" s="32"/>
      <c r="D60" s="17"/>
    </row>
    <row r="61" spans="1:4">
      <c r="A61" s="18"/>
      <c r="B61" s="33" t="s">
        <v>62</v>
      </c>
      <c r="C61" s="34">
        <f>C43+C11+C5</f>
        <v>376495</v>
      </c>
      <c r="D61" s="17"/>
    </row>
    <row r="62" spans="3:3">
      <c r="C62" s="32"/>
    </row>
  </sheetData>
  <mergeCells count="3">
    <mergeCell ref="A1:B1"/>
    <mergeCell ref="B2:D2"/>
    <mergeCell ref="A4:B4"/>
  </mergeCells>
  <printOptions horizontalCentered="1"/>
  <pageMargins left="0" right="0" top="0.826771653543307" bottom="0.393700787401575" header="0.511811023622047" footer="0.511811023622047"/>
  <pageSetup paperSize="9" scale="74" firstPageNumber="7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转移支付表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2018-01-03T07:04:00Z</dcterms:created>
  <dcterms:modified xsi:type="dcterms:W3CDTF">2023-01-17T02:39:37Z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1884942B28474FDEB0414C55F1477526</vt:lpwstr>
  </property>
</Properties>
</file>