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0" yWindow="570" windowWidth="24240" windowHeight="11700"/>
  </bookViews>
  <sheets>
    <sheet name="F03 机构运行信息表" sheetId="1" r:id="rId1"/>
  </sheets>
  <calcPr calcId="125725"/>
</workbook>
</file>

<file path=xl/calcChain.xml><?xml version="1.0" encoding="utf-8"?>
<calcChain xmlns="http://schemas.openxmlformats.org/spreadsheetml/2006/main">
  <c r="H23" i="1"/>
  <c r="H6"/>
</calcChain>
</file>

<file path=xl/sharedStrings.xml><?xml version="1.0" encoding="utf-8"?>
<sst xmlns="http://schemas.openxmlformats.org/spreadsheetml/2006/main" count="168" uniqueCount="116">
  <si>
    <t>项  目</t>
  </si>
  <si>
    <t>行次</t>
  </si>
  <si>
    <t>年初预算数</t>
  </si>
  <si>
    <t>全年预算数</t>
  </si>
  <si>
    <t>统计数</t>
  </si>
  <si>
    <t>栏  次</t>
  </si>
  <si>
    <t>1</t>
  </si>
  <si>
    <t>2</t>
  </si>
  <si>
    <t>3</t>
  </si>
  <si>
    <t>4</t>
  </si>
  <si>
    <t>一、“三公”经费支出</t>
  </si>
  <si>
    <t>—</t>
  </si>
  <si>
    <t>五、资产信息</t>
  </si>
  <si>
    <t>28</t>
  </si>
  <si>
    <t xml:space="preserve">  （一）支出合计</t>
  </si>
  <si>
    <t xml:space="preserve">  （一）车辆数合计（辆）</t>
  </si>
  <si>
    <t>29</t>
  </si>
  <si>
    <t xml:space="preserve">     1．因公出国（境）费</t>
  </si>
  <si>
    <t xml:space="preserve">     1．副部（省）级及以上领导用车</t>
  </si>
  <si>
    <t>30</t>
  </si>
  <si>
    <t xml:space="preserve">     2．公务用车购置及运行维护费</t>
  </si>
  <si>
    <t xml:space="preserve">     2．主要负责人用车</t>
  </si>
  <si>
    <t>31</t>
  </si>
  <si>
    <t xml:space="preserve">      （1）公务用车购置费</t>
  </si>
  <si>
    <t>5</t>
  </si>
  <si>
    <t xml:space="preserve">     3．机要通信用车</t>
  </si>
  <si>
    <t>32</t>
  </si>
  <si>
    <t xml:space="preserve">      （2）公务用车运行维护费</t>
  </si>
  <si>
    <t>6</t>
  </si>
  <si>
    <t xml:space="preserve">     4．应急保障用车</t>
  </si>
  <si>
    <t>33</t>
  </si>
  <si>
    <t xml:space="preserve">     3．公务接待费</t>
  </si>
  <si>
    <t>7</t>
  </si>
  <si>
    <t xml:space="preserve">     5．执法执勤用车</t>
  </si>
  <si>
    <t>34</t>
  </si>
  <si>
    <t xml:space="preserve">      （1）国内接待费</t>
  </si>
  <si>
    <t>8</t>
  </si>
  <si>
    <t xml:space="preserve">     6．特种专业技术用车</t>
  </si>
  <si>
    <t>35</t>
  </si>
  <si>
    <t xml:space="preserve">           其中：外事接待费</t>
  </si>
  <si>
    <t>9</t>
  </si>
  <si>
    <t xml:space="preserve">     7．离退休干部服务用车</t>
  </si>
  <si>
    <t>36</t>
  </si>
  <si>
    <t xml:space="preserve">      （2）国（境）外接待费</t>
  </si>
  <si>
    <t>10</t>
  </si>
  <si>
    <t xml:space="preserve">     8．其他用车</t>
  </si>
  <si>
    <t>37</t>
  </si>
  <si>
    <t xml:space="preserve">  （二）相关统计数</t>
  </si>
  <si>
    <t>11</t>
  </si>
  <si>
    <t xml:space="preserve">  （二）单价100万元（含）以上设备（不含车辆）</t>
  </si>
  <si>
    <t>38</t>
  </si>
  <si>
    <t xml:space="preserve">     1．因公出国（境）团组数（个）</t>
  </si>
  <si>
    <t>12</t>
  </si>
  <si>
    <t>六、政府采购支出信息</t>
  </si>
  <si>
    <t>39</t>
  </si>
  <si>
    <t xml:space="preserve">     2．因公出国（境）人次数（人）</t>
  </si>
  <si>
    <t>13</t>
  </si>
  <si>
    <t xml:space="preserve">  （一）政府采购支出合计</t>
  </si>
  <si>
    <t>40</t>
  </si>
  <si>
    <t xml:space="preserve">     3．公务用车购置数（辆）</t>
  </si>
  <si>
    <t>14</t>
  </si>
  <si>
    <t xml:space="preserve">     1．政府采购货物支出</t>
  </si>
  <si>
    <t>41</t>
  </si>
  <si>
    <t xml:space="preserve">     4．公务用车保有量（辆）</t>
  </si>
  <si>
    <t>15</t>
  </si>
  <si>
    <t xml:space="preserve">     2．政府采购工程支出</t>
  </si>
  <si>
    <t>42</t>
  </si>
  <si>
    <t xml:space="preserve">     5．国内公务接待批次（个）</t>
  </si>
  <si>
    <t>16</t>
  </si>
  <si>
    <t xml:space="preserve">     3．政府采购服务支出</t>
  </si>
  <si>
    <t>43</t>
  </si>
  <si>
    <t xml:space="preserve">        其中：外事接待批次（个）</t>
  </si>
  <si>
    <t>17</t>
  </si>
  <si>
    <t xml:space="preserve">  （二）政府采购授予中小企业合同金额</t>
  </si>
  <si>
    <t>44</t>
  </si>
  <si>
    <t xml:space="preserve">     6．国内公务接待人次（人）</t>
  </si>
  <si>
    <t>18</t>
  </si>
  <si>
    <t xml:space="preserve">        其中：授予小微企业合同金额</t>
  </si>
  <si>
    <t>45</t>
  </si>
  <si>
    <t xml:space="preserve">        其中：外事接待人次（人）</t>
  </si>
  <si>
    <t>19</t>
  </si>
  <si>
    <t>七、由养老保险基金发放养老金的离退休人员（人）</t>
  </si>
  <si>
    <t>46</t>
  </si>
  <si>
    <t xml:space="preserve">     7．国（境）外公务接待批次（个）</t>
  </si>
  <si>
    <t>20</t>
  </si>
  <si>
    <t xml:space="preserve">  （一）离休人员</t>
  </si>
  <si>
    <t>47</t>
  </si>
  <si>
    <t xml:space="preserve">     8．国（境）外公务接待人次（人）</t>
  </si>
  <si>
    <t>21</t>
  </si>
  <si>
    <t xml:space="preserve">  （二）财政拨款退休人员</t>
  </si>
  <si>
    <t>48</t>
  </si>
  <si>
    <t>二、会议费</t>
  </si>
  <si>
    <t>22</t>
  </si>
  <si>
    <t xml:space="preserve">  （三）经费自理退休人员</t>
  </si>
  <si>
    <t>49</t>
  </si>
  <si>
    <t>三、培训费</t>
  </si>
  <si>
    <t>23</t>
  </si>
  <si>
    <t>八、资产新增和租用信息（中央单位填报）</t>
  </si>
  <si>
    <t>50</t>
  </si>
  <si>
    <t>四、机关运行经费</t>
  </si>
  <si>
    <t>24</t>
  </si>
  <si>
    <t xml:space="preserve">  （一）购置车辆（辆/台）</t>
  </si>
  <si>
    <t>51</t>
  </si>
  <si>
    <t xml:space="preserve">  （一）行政单位</t>
  </si>
  <si>
    <t>25</t>
  </si>
  <si>
    <t xml:space="preserve">  （二）购置单价100万元（含）以上设备（台/套）</t>
  </si>
  <si>
    <t>52</t>
  </si>
  <si>
    <t xml:space="preserve">  （二）参照公务员法管理事业单位</t>
  </si>
  <si>
    <t>26</t>
  </si>
  <si>
    <t xml:space="preserve">  （三）新增租用土地（平方米）</t>
  </si>
  <si>
    <t>53</t>
  </si>
  <si>
    <t>27</t>
  </si>
  <si>
    <t xml:space="preserve">  （四）新增租用房屋（平方米）</t>
  </si>
  <si>
    <t>54</t>
  </si>
  <si>
    <t>赫山区2023年度三公经费汇总决算表</t>
    <phoneticPr fontId="2" type="noConversion"/>
  </si>
  <si>
    <t>金额单位：万元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</si>
</sst>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indexed="8"/>
      <name val="宋体"/>
      <family val="2"/>
      <scheme val="minor"/>
    </font>
    <font>
      <sz val="11"/>
      <color rgb="FF000000"/>
      <name val="宋体"/>
      <charset val="134"/>
    </font>
    <font>
      <sz val="9"/>
      <name val="宋体"/>
      <family val="3"/>
      <charset val="134"/>
      <scheme val="minor"/>
    </font>
    <font>
      <sz val="26"/>
      <color indexed="8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1F1F1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3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left" vertical="center"/>
    </xf>
    <xf numFmtId="0" fontId="1" fillId="3" borderId="2" xfId="0" applyNumberFormat="1" applyFont="1" applyFill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right" vertical="center"/>
    </xf>
    <xf numFmtId="3" fontId="1" fillId="3" borderId="2" xfId="0" applyNumberFormat="1" applyFont="1" applyFill="1" applyBorder="1" applyAlignment="1">
      <alignment horizontal="right" vertical="center"/>
    </xf>
    <xf numFmtId="0" fontId="1" fillId="3" borderId="2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34"/>
  <sheetViews>
    <sheetView tabSelected="1" workbookViewId="0">
      <selection activeCell="C13" sqref="C13"/>
    </sheetView>
  </sheetViews>
  <sheetFormatPr defaultRowHeight="13.5"/>
  <cols>
    <col min="1" max="1" width="37.5" customWidth="1"/>
    <col min="2" max="2" width="7" customWidth="1"/>
    <col min="3" max="5" width="15" customWidth="1"/>
    <col min="6" max="6" width="49.25" customWidth="1"/>
    <col min="7" max="7" width="7" customWidth="1"/>
    <col min="8" max="8" width="15" customWidth="1"/>
  </cols>
  <sheetData>
    <row r="1" spans="1:8" ht="35.25" customHeight="1">
      <c r="A1" s="2" t="s">
        <v>114</v>
      </c>
      <c r="B1" s="2"/>
      <c r="C1" s="2"/>
      <c r="D1" s="2"/>
      <c r="E1" s="2"/>
      <c r="F1" s="2"/>
      <c r="G1" s="2"/>
      <c r="H1" s="2"/>
    </row>
    <row r="2" spans="1:8">
      <c r="A2" s="3" t="s">
        <v>115</v>
      </c>
      <c r="B2" s="3"/>
      <c r="C2" s="3"/>
      <c r="D2" s="3"/>
      <c r="E2" s="3"/>
      <c r="F2" s="3"/>
      <c r="G2" s="3"/>
      <c r="H2" s="3"/>
    </row>
    <row r="3" spans="1:8" ht="15" customHeight="1">
      <c r="A3" s="4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4" t="s">
        <v>0</v>
      </c>
      <c r="G3" s="5" t="s">
        <v>1</v>
      </c>
      <c r="H3" s="4" t="s">
        <v>4</v>
      </c>
    </row>
    <row r="4" spans="1:8" ht="15" customHeight="1">
      <c r="A4" s="4" t="s">
        <v>5</v>
      </c>
      <c r="B4" s="5"/>
      <c r="C4" s="4" t="s">
        <v>6</v>
      </c>
      <c r="D4" s="4" t="s">
        <v>7</v>
      </c>
      <c r="E4" s="4" t="s">
        <v>8</v>
      </c>
      <c r="F4" s="4" t="s">
        <v>5</v>
      </c>
      <c r="G4" s="5"/>
      <c r="H4" s="4" t="s">
        <v>9</v>
      </c>
    </row>
    <row r="5" spans="1:8" ht="15" customHeight="1">
      <c r="A5" s="6" t="s">
        <v>10</v>
      </c>
      <c r="B5" s="4" t="s">
        <v>6</v>
      </c>
      <c r="C5" s="7" t="s">
        <v>11</v>
      </c>
      <c r="D5" s="7" t="s">
        <v>11</v>
      </c>
      <c r="E5" s="7" t="s">
        <v>11</v>
      </c>
      <c r="F5" s="6" t="s">
        <v>12</v>
      </c>
      <c r="G5" s="4" t="s">
        <v>13</v>
      </c>
      <c r="H5" s="7" t="s">
        <v>11</v>
      </c>
    </row>
    <row r="6" spans="1:8" ht="15" customHeight="1">
      <c r="A6" s="6" t="s">
        <v>14</v>
      </c>
      <c r="B6" s="4" t="s">
        <v>7</v>
      </c>
      <c r="C6" s="8">
        <v>761.46</v>
      </c>
      <c r="D6" s="8">
        <v>555.75</v>
      </c>
      <c r="E6" s="8">
        <v>476.25</v>
      </c>
      <c r="F6" s="6" t="s">
        <v>15</v>
      </c>
      <c r="G6" s="4" t="s">
        <v>16</v>
      </c>
      <c r="H6" s="9">
        <f>('F03 机构运行信息表'!H7+'F03 机构运行信息表'!H8+'F03 机构运行信息表'!H9+'F03 机构运行信息表'!H10+'F03 机构运行信息表'!H11+'F03 机构运行信息表'!H12+'F03 机构运行信息表'!H13+'F03 机构运行信息表'!H14)</f>
        <v>360</v>
      </c>
    </row>
    <row r="7" spans="1:8" ht="15" customHeight="1">
      <c r="A7" s="6" t="s">
        <v>17</v>
      </c>
      <c r="B7" s="4" t="s">
        <v>8</v>
      </c>
      <c r="C7" s="8">
        <v>0</v>
      </c>
      <c r="D7" s="8">
        <v>11.52</v>
      </c>
      <c r="E7" s="8">
        <v>11.52</v>
      </c>
      <c r="F7" s="6" t="s">
        <v>18</v>
      </c>
      <c r="G7" s="4" t="s">
        <v>19</v>
      </c>
      <c r="H7" s="9">
        <v>0</v>
      </c>
    </row>
    <row r="8" spans="1:8" ht="15" customHeight="1">
      <c r="A8" s="6" t="s">
        <v>20</v>
      </c>
      <c r="B8" s="4" t="s">
        <v>9</v>
      </c>
      <c r="C8" s="8">
        <v>505.5</v>
      </c>
      <c r="D8" s="8">
        <v>385.18</v>
      </c>
      <c r="E8" s="8">
        <v>331.55</v>
      </c>
      <c r="F8" s="6" t="s">
        <v>21</v>
      </c>
      <c r="G8" s="4" t="s">
        <v>22</v>
      </c>
      <c r="H8" s="9">
        <v>0</v>
      </c>
    </row>
    <row r="9" spans="1:8" ht="15" customHeight="1">
      <c r="A9" s="6" t="s">
        <v>23</v>
      </c>
      <c r="B9" s="4" t="s">
        <v>24</v>
      </c>
      <c r="C9" s="8">
        <v>0</v>
      </c>
      <c r="D9" s="8">
        <v>0</v>
      </c>
      <c r="E9" s="8">
        <v>0</v>
      </c>
      <c r="F9" s="6" t="s">
        <v>25</v>
      </c>
      <c r="G9" s="4" t="s">
        <v>26</v>
      </c>
      <c r="H9" s="9">
        <v>0</v>
      </c>
    </row>
    <row r="10" spans="1:8" ht="15" customHeight="1">
      <c r="A10" s="6" t="s">
        <v>27</v>
      </c>
      <c r="B10" s="4" t="s">
        <v>28</v>
      </c>
      <c r="C10" s="8">
        <v>505.5</v>
      </c>
      <c r="D10" s="8">
        <v>385.18</v>
      </c>
      <c r="E10" s="8">
        <v>331.55</v>
      </c>
      <c r="F10" s="6" t="s">
        <v>29</v>
      </c>
      <c r="G10" s="4" t="s">
        <v>30</v>
      </c>
      <c r="H10" s="9">
        <v>2</v>
      </c>
    </row>
    <row r="11" spans="1:8" ht="15" customHeight="1">
      <c r="A11" s="6" t="s">
        <v>31</v>
      </c>
      <c r="B11" s="4" t="s">
        <v>32</v>
      </c>
      <c r="C11" s="8">
        <v>255.96</v>
      </c>
      <c r="D11" s="8">
        <v>159.05000000000001</v>
      </c>
      <c r="E11" s="8">
        <v>133.18</v>
      </c>
      <c r="F11" s="6" t="s">
        <v>33</v>
      </c>
      <c r="G11" s="4" t="s">
        <v>34</v>
      </c>
      <c r="H11" s="9">
        <v>42</v>
      </c>
    </row>
    <row r="12" spans="1:8" ht="15" customHeight="1">
      <c r="A12" s="6" t="s">
        <v>35</v>
      </c>
      <c r="B12" s="4" t="s">
        <v>36</v>
      </c>
      <c r="C12" s="7" t="s">
        <v>11</v>
      </c>
      <c r="D12" s="7" t="s">
        <v>11</v>
      </c>
      <c r="E12" s="8">
        <v>133.18</v>
      </c>
      <c r="F12" s="6" t="s">
        <v>37</v>
      </c>
      <c r="G12" s="4" t="s">
        <v>38</v>
      </c>
      <c r="H12" s="9">
        <v>11</v>
      </c>
    </row>
    <row r="13" spans="1:8" ht="15" customHeight="1">
      <c r="A13" s="6" t="s">
        <v>39</v>
      </c>
      <c r="B13" s="4" t="s">
        <v>40</v>
      </c>
      <c r="C13" s="7" t="s">
        <v>11</v>
      </c>
      <c r="D13" s="7" t="s">
        <v>11</v>
      </c>
      <c r="E13" s="8">
        <v>0.3</v>
      </c>
      <c r="F13" s="6" t="s">
        <v>41</v>
      </c>
      <c r="G13" s="4" t="s">
        <v>42</v>
      </c>
      <c r="H13" s="9">
        <v>0</v>
      </c>
    </row>
    <row r="14" spans="1:8" ht="15" customHeight="1">
      <c r="A14" s="6" t="s">
        <v>43</v>
      </c>
      <c r="B14" s="4" t="s">
        <v>44</v>
      </c>
      <c r="C14" s="7" t="s">
        <v>11</v>
      </c>
      <c r="D14" s="7" t="s">
        <v>11</v>
      </c>
      <c r="E14" s="8">
        <v>0</v>
      </c>
      <c r="F14" s="6" t="s">
        <v>45</v>
      </c>
      <c r="G14" s="4" t="s">
        <v>46</v>
      </c>
      <c r="H14" s="9">
        <v>305</v>
      </c>
    </row>
    <row r="15" spans="1:8" ht="15" customHeight="1">
      <c r="A15" s="6" t="s">
        <v>47</v>
      </c>
      <c r="B15" s="4" t="s">
        <v>48</v>
      </c>
      <c r="C15" s="7" t="s">
        <v>11</v>
      </c>
      <c r="D15" s="7" t="s">
        <v>11</v>
      </c>
      <c r="E15" s="7" t="s">
        <v>11</v>
      </c>
      <c r="F15" s="6" t="s">
        <v>49</v>
      </c>
      <c r="G15" s="4" t="s">
        <v>50</v>
      </c>
      <c r="H15" s="9">
        <v>11</v>
      </c>
    </row>
    <row r="16" spans="1:8" ht="15" customHeight="1">
      <c r="A16" s="6" t="s">
        <v>51</v>
      </c>
      <c r="B16" s="4" t="s">
        <v>52</v>
      </c>
      <c r="C16" s="7" t="s">
        <v>11</v>
      </c>
      <c r="D16" s="7" t="s">
        <v>11</v>
      </c>
      <c r="E16" s="9">
        <v>1</v>
      </c>
      <c r="F16" s="6" t="s">
        <v>53</v>
      </c>
      <c r="G16" s="4" t="s">
        <v>54</v>
      </c>
      <c r="H16" s="7" t="s">
        <v>11</v>
      </c>
    </row>
    <row r="17" spans="1:8" ht="15" customHeight="1">
      <c r="A17" s="6" t="s">
        <v>55</v>
      </c>
      <c r="B17" s="4" t="s">
        <v>56</v>
      </c>
      <c r="C17" s="7" t="s">
        <v>11</v>
      </c>
      <c r="D17" s="7" t="s">
        <v>11</v>
      </c>
      <c r="E17" s="9">
        <v>1</v>
      </c>
      <c r="F17" s="6" t="s">
        <v>57</v>
      </c>
      <c r="G17" s="4" t="s">
        <v>58</v>
      </c>
      <c r="H17" s="8">
        <v>33449.9</v>
      </c>
    </row>
    <row r="18" spans="1:8" ht="15" customHeight="1">
      <c r="A18" s="6" t="s">
        <v>59</v>
      </c>
      <c r="B18" s="4" t="s">
        <v>60</v>
      </c>
      <c r="C18" s="7" t="s">
        <v>11</v>
      </c>
      <c r="D18" s="7" t="s">
        <v>11</v>
      </c>
      <c r="E18" s="9">
        <v>0</v>
      </c>
      <c r="F18" s="6" t="s">
        <v>61</v>
      </c>
      <c r="G18" s="4" t="s">
        <v>62</v>
      </c>
      <c r="H18" s="8">
        <v>6482.95</v>
      </c>
    </row>
    <row r="19" spans="1:8" ht="15" customHeight="1">
      <c r="A19" s="6" t="s">
        <v>63</v>
      </c>
      <c r="B19" s="4" t="s">
        <v>64</v>
      </c>
      <c r="C19" s="7" t="s">
        <v>11</v>
      </c>
      <c r="D19" s="7" t="s">
        <v>11</v>
      </c>
      <c r="E19" s="9">
        <v>120</v>
      </c>
      <c r="F19" s="6" t="s">
        <v>65</v>
      </c>
      <c r="G19" s="4" t="s">
        <v>66</v>
      </c>
      <c r="H19" s="8">
        <v>20454.05</v>
      </c>
    </row>
    <row r="20" spans="1:8" ht="15" customHeight="1">
      <c r="A20" s="6" t="s">
        <v>67</v>
      </c>
      <c r="B20" s="4" t="s">
        <v>68</v>
      </c>
      <c r="C20" s="7" t="s">
        <v>11</v>
      </c>
      <c r="D20" s="7" t="s">
        <v>11</v>
      </c>
      <c r="E20" s="9">
        <v>1844</v>
      </c>
      <c r="F20" s="6" t="s">
        <v>69</v>
      </c>
      <c r="G20" s="4" t="s">
        <v>70</v>
      </c>
      <c r="H20" s="8">
        <v>6512.9</v>
      </c>
    </row>
    <row r="21" spans="1:8" ht="15" customHeight="1">
      <c r="A21" s="6" t="s">
        <v>71</v>
      </c>
      <c r="B21" s="4" t="s">
        <v>72</v>
      </c>
      <c r="C21" s="7" t="s">
        <v>11</v>
      </c>
      <c r="D21" s="7" t="s">
        <v>11</v>
      </c>
      <c r="E21" s="9">
        <v>9</v>
      </c>
      <c r="F21" s="6" t="s">
        <v>73</v>
      </c>
      <c r="G21" s="4" t="s">
        <v>74</v>
      </c>
      <c r="H21" s="8">
        <v>28365.91</v>
      </c>
    </row>
    <row r="22" spans="1:8" ht="15" customHeight="1">
      <c r="A22" s="6" t="s">
        <v>75</v>
      </c>
      <c r="B22" s="4" t="s">
        <v>76</v>
      </c>
      <c r="C22" s="7" t="s">
        <v>11</v>
      </c>
      <c r="D22" s="7" t="s">
        <v>11</v>
      </c>
      <c r="E22" s="9">
        <v>18670</v>
      </c>
      <c r="F22" s="6" t="s">
        <v>77</v>
      </c>
      <c r="G22" s="4" t="s">
        <v>78</v>
      </c>
      <c r="H22" s="8">
        <v>24248.89</v>
      </c>
    </row>
    <row r="23" spans="1:8" ht="15" customHeight="1">
      <c r="A23" s="6" t="s">
        <v>79</v>
      </c>
      <c r="B23" s="4" t="s">
        <v>80</v>
      </c>
      <c r="C23" s="7" t="s">
        <v>11</v>
      </c>
      <c r="D23" s="7" t="s">
        <v>11</v>
      </c>
      <c r="E23" s="9">
        <v>78</v>
      </c>
      <c r="F23" s="6" t="s">
        <v>81</v>
      </c>
      <c r="G23" s="4" t="s">
        <v>82</v>
      </c>
      <c r="H23" s="9">
        <f>('F03 机构运行信息表'!H24+'F03 机构运行信息表'!H25+'F03 机构运行信息表'!H26)</f>
        <v>9250</v>
      </c>
    </row>
    <row r="24" spans="1:8" ht="15" customHeight="1">
      <c r="A24" s="6" t="s">
        <v>83</v>
      </c>
      <c r="B24" s="4" t="s">
        <v>84</v>
      </c>
      <c r="C24" s="7" t="s">
        <v>11</v>
      </c>
      <c r="D24" s="7" t="s">
        <v>11</v>
      </c>
      <c r="E24" s="9">
        <v>0</v>
      </c>
      <c r="F24" s="6" t="s">
        <v>85</v>
      </c>
      <c r="G24" s="4" t="s">
        <v>86</v>
      </c>
      <c r="H24" s="9">
        <v>0</v>
      </c>
    </row>
    <row r="25" spans="1:8" ht="15" customHeight="1">
      <c r="A25" s="6" t="s">
        <v>87</v>
      </c>
      <c r="B25" s="4" t="s">
        <v>88</v>
      </c>
      <c r="C25" s="7" t="s">
        <v>11</v>
      </c>
      <c r="D25" s="7" t="s">
        <v>11</v>
      </c>
      <c r="E25" s="9">
        <v>0</v>
      </c>
      <c r="F25" s="6" t="s">
        <v>89</v>
      </c>
      <c r="G25" s="4" t="s">
        <v>90</v>
      </c>
      <c r="H25" s="9">
        <v>9237</v>
      </c>
    </row>
    <row r="26" spans="1:8" ht="15" customHeight="1">
      <c r="A26" s="6" t="s">
        <v>91</v>
      </c>
      <c r="B26" s="4" t="s">
        <v>92</v>
      </c>
      <c r="C26" s="7" t="s">
        <v>11</v>
      </c>
      <c r="D26" s="7" t="s">
        <v>11</v>
      </c>
      <c r="E26" s="8">
        <v>826.57</v>
      </c>
      <c r="F26" s="6" t="s">
        <v>93</v>
      </c>
      <c r="G26" s="4" t="s">
        <v>94</v>
      </c>
      <c r="H26" s="9">
        <v>13</v>
      </c>
    </row>
    <row r="27" spans="1:8" ht="15" customHeight="1">
      <c r="A27" s="6" t="s">
        <v>95</v>
      </c>
      <c r="B27" s="4" t="s">
        <v>96</v>
      </c>
      <c r="C27" s="7" t="s">
        <v>11</v>
      </c>
      <c r="D27" s="7" t="s">
        <v>11</v>
      </c>
      <c r="E27" s="8">
        <v>1494.51</v>
      </c>
      <c r="F27" s="6" t="s">
        <v>97</v>
      </c>
      <c r="G27" s="4" t="s">
        <v>98</v>
      </c>
      <c r="H27" s="7" t="s">
        <v>11</v>
      </c>
    </row>
    <row r="28" spans="1:8" ht="15" customHeight="1">
      <c r="A28" s="6" t="s">
        <v>99</v>
      </c>
      <c r="B28" s="4" t="s">
        <v>100</v>
      </c>
      <c r="C28" s="7" t="s">
        <v>11</v>
      </c>
      <c r="D28" s="7" t="s">
        <v>11</v>
      </c>
      <c r="E28" s="8">
        <v>37473.94</v>
      </c>
      <c r="F28" s="6" t="s">
        <v>101</v>
      </c>
      <c r="G28" s="4" t="s">
        <v>102</v>
      </c>
      <c r="H28" s="9">
        <v>8</v>
      </c>
    </row>
    <row r="29" spans="1:8" ht="15" customHeight="1">
      <c r="A29" s="6" t="s">
        <v>103</v>
      </c>
      <c r="B29" s="4" t="s">
        <v>104</v>
      </c>
      <c r="C29" s="7" t="s">
        <v>11</v>
      </c>
      <c r="D29" s="7" t="s">
        <v>11</v>
      </c>
      <c r="E29" s="8">
        <v>30932.13</v>
      </c>
      <c r="F29" s="6" t="s">
        <v>105</v>
      </c>
      <c r="G29" s="4" t="s">
        <v>106</v>
      </c>
      <c r="H29" s="9">
        <v>1</v>
      </c>
    </row>
    <row r="30" spans="1:8" ht="15" customHeight="1">
      <c r="A30" s="6" t="s">
        <v>107</v>
      </c>
      <c r="B30" s="4" t="s">
        <v>108</v>
      </c>
      <c r="C30" s="7" t="s">
        <v>11</v>
      </c>
      <c r="D30" s="7" t="s">
        <v>11</v>
      </c>
      <c r="E30" s="8">
        <v>6541.81</v>
      </c>
      <c r="F30" s="6" t="s">
        <v>109</v>
      </c>
      <c r="G30" s="4" t="s">
        <v>110</v>
      </c>
      <c r="H30" s="8">
        <v>0</v>
      </c>
    </row>
    <row r="31" spans="1:8" ht="15" customHeight="1">
      <c r="A31" s="6"/>
      <c r="B31" s="4" t="s">
        <v>111</v>
      </c>
      <c r="C31" s="10"/>
      <c r="D31" s="10"/>
      <c r="E31" s="10"/>
      <c r="F31" s="6" t="s">
        <v>112</v>
      </c>
      <c r="G31" s="4" t="s">
        <v>113</v>
      </c>
      <c r="H31" s="8">
        <v>0</v>
      </c>
    </row>
    <row r="32" spans="1:8" ht="15" customHeight="1">
      <c r="A32" s="1"/>
      <c r="B32" s="1"/>
      <c r="C32" s="1"/>
      <c r="D32" s="1"/>
      <c r="E32" s="1"/>
      <c r="F32" s="1"/>
      <c r="G32" s="1"/>
      <c r="H32" s="1"/>
    </row>
    <row r="33" spans="1:8" ht="15" customHeight="1">
      <c r="A33" s="1"/>
      <c r="B33" s="1"/>
      <c r="C33" s="1"/>
      <c r="D33" s="1"/>
      <c r="E33" s="1"/>
      <c r="F33" s="1"/>
      <c r="G33" s="1"/>
      <c r="H33" s="1"/>
    </row>
    <row r="34" spans="1:8" ht="15" customHeight="1">
      <c r="A34" s="1"/>
      <c r="B34" s="1"/>
      <c r="C34" s="1"/>
      <c r="D34" s="1"/>
      <c r="E34" s="1"/>
      <c r="F34" s="1"/>
      <c r="G34" s="1"/>
      <c r="H34" s="1"/>
    </row>
  </sheetData>
  <mergeCells count="5">
    <mergeCell ref="B3:B4"/>
    <mergeCell ref="G3:G4"/>
    <mergeCell ref="A32:H34"/>
    <mergeCell ref="A1:H1"/>
    <mergeCell ref="A2:H2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F03 机构运行信息表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2024-08-29T06:40:14Z</dcterms:created>
  <dcterms:modified xsi:type="dcterms:W3CDTF">2024-09-05T02:39:37Z</dcterms:modified>
</cp:coreProperties>
</file>