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I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K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L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M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N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P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Q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S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U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AA3" authorId="1">
      <text>
        <r>
          <rPr>
            <b/>
            <sz val="9"/>
            <rFont val="宋体"/>
            <charset val="134"/>
          </rPr>
          <t>sun:所有权归属类别为到县，选择其他时，到县部门名称备注必须填写</t>
        </r>
      </text>
    </comment>
    <comment ref="AB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该指标为项目或资产由建设单位移交给所有权人的时间，统一时间格式，示例：2021/01/01</t>
        </r>
      </text>
    </comment>
    <comment ref="AC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AE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  <comment ref="AF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<sst xmlns="http://schemas.openxmlformats.org/spreadsheetml/2006/main" count="129" uniqueCount="103">
  <si>
    <t>2024年赫山区项目资产明细表（暨后续管理台账）-经营性资产</t>
  </si>
  <si>
    <t>单位：万元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</si>
  <si>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</si>
  <si>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</si>
  <si>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</si>
  <si>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</si>
  <si>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</si>
  <si>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</si>
  <si>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</si>
  <si>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</si>
  <si>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</si>
  <si>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</si>
  <si>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</si>
  <si>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</si>
  <si>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</si>
  <si>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</si>
  <si>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</si>
  <si>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</si>
  <si>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</si>
  <si>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</si>
  <si>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</si>
  <si>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</si>
  <si>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</si>
  <si>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</si>
  <si>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</si>
  <si>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</si>
  <si>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</si>
  <si>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</si>
  <si>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到县(部门)备注</t>
  </si>
  <si>
    <t>移交时间</t>
  </si>
  <si>
    <t>管护运营单位</t>
  </si>
  <si>
    <t>责任人</t>
  </si>
  <si>
    <t>监管单位</t>
  </si>
  <si>
    <t>监管单位备注</t>
  </si>
  <si>
    <t>是否属于易地扶贫搬迁项目</t>
  </si>
  <si>
    <t>BAZ002</t>
  </si>
  <si>
    <t>AAR002</t>
  </si>
  <si>
    <t>AAR003</t>
  </si>
  <si>
    <t>AAR004</t>
  </si>
  <si>
    <t>AAR005</t>
  </si>
  <si>
    <t>AAR006</t>
  </si>
  <si>
    <t>ACA002</t>
  </si>
  <si>
    <t>ACA003</t>
  </si>
  <si>
    <t>ACA004</t>
  </si>
  <si>
    <t>ACA010</t>
  </si>
  <si>
    <t>ACA011</t>
  </si>
  <si>
    <t>ACA053</t>
  </si>
  <si>
    <t>ACA013</t>
  </si>
  <si>
    <t>ACA014</t>
  </si>
  <si>
    <t>ACA015</t>
  </si>
  <si>
    <t>ACA016</t>
  </si>
  <si>
    <t>ACA017</t>
  </si>
  <si>
    <t>ACA018</t>
  </si>
  <si>
    <t>ACA019</t>
  </si>
  <si>
    <t>ACA020</t>
  </si>
  <si>
    <t>ACA021</t>
  </si>
  <si>
    <t>ACA022</t>
  </si>
  <si>
    <t>ACA023</t>
  </si>
  <si>
    <t>ACA030</t>
  </si>
  <si>
    <t>ACA031</t>
  </si>
  <si>
    <t>ACA032</t>
  </si>
  <si>
    <t>ACA037</t>
  </si>
  <si>
    <t>ACA038</t>
  </si>
  <si>
    <t>ACA039</t>
  </si>
  <si>
    <t>ACA040</t>
  </si>
  <si>
    <t>ACA041</t>
  </si>
  <si>
    <t>ACA042</t>
  </si>
  <si>
    <t>ACA024</t>
  </si>
  <si>
    <t>1</t>
  </si>
  <si>
    <t>沧水铺镇_430903105000</t>
  </si>
  <si>
    <t>碧云峰村_430903105236</t>
  </si>
  <si>
    <t>2023年省巩固拓展产业扶贫成果重点项目（龙泉农副）</t>
  </si>
  <si>
    <t>2023年省巩固拓展产业扶贫成果重点项目资金（碧云峰村）</t>
  </si>
  <si>
    <t>万元_0301</t>
  </si>
  <si>
    <t>2024年_2024</t>
  </si>
  <si>
    <t>碧云峰村</t>
  </si>
  <si>
    <t>湖南龙泉农副产品
有限公司</t>
  </si>
  <si>
    <t>在用_01</t>
  </si>
  <si>
    <t>集体资产_02</t>
  </si>
  <si>
    <t>经营性资产_01</t>
  </si>
  <si>
    <t>权益类资产_03</t>
  </si>
  <si>
    <t>以股权形式存在的资产_0301</t>
  </si>
  <si>
    <t>到村_02</t>
  </si>
  <si>
    <t>胡昭</t>
  </si>
  <si>
    <t>农业农村局_01</t>
  </si>
  <si>
    <t>否_0</t>
  </si>
  <si>
    <t>2</t>
  </si>
  <si>
    <t>衡龙桥镇_430903106000</t>
  </si>
  <si>
    <t>湘江西村_430903106256</t>
  </si>
  <si>
    <t>2023年省巩固拓展产业扶贫成果重点项目（欣博农业）</t>
  </si>
  <si>
    <t>2023年省巩固拓展产业扶贫成果重点项目资金（湘江西村）</t>
  </si>
  <si>
    <t>湘江西村</t>
  </si>
  <si>
    <t>益阳欣博农业有限公司</t>
  </si>
  <si>
    <t>周卓栋</t>
  </si>
  <si>
    <t>3</t>
  </si>
  <si>
    <t>岳家桥镇_430903107000</t>
  </si>
  <si>
    <t>堤卡子村_430903107207</t>
  </si>
  <si>
    <t>2023年省巩固拓展产业扶贫成果重点项目（特色生态）</t>
  </si>
  <si>
    <t>2023年省巩固拓展产业扶贫成果重点项目资金（堤卡子村）</t>
  </si>
  <si>
    <t>堤卡子村</t>
  </si>
  <si>
    <t>益阳市岳家桥特色生态农业开发有限公司</t>
  </si>
  <si>
    <t>谢立明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</si>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</sst>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0"/>
      <scheme val="minor"/>
    </font>
    <font>
      <b/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WeChat%20Files\WeChat%20Files\wxid_ourcsd1zdu4q21\FileStorage\File\2024-11\2%20&#21306;&#32423;&#20844;&#31034;&#38468;&#20214;%202024&#24180;&#36203;&#23665;&#21306;&#39033;&#30446;&#36164;&#20135;&#26126;&#32454;&#34920;&#65288;&#26280;&#21518;&#32493;&#31649;&#29702;&#21488;&#361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益性"/>
      <sheetName val="经营性"/>
      <sheetName val="指标解释"/>
      <sheetName val="数据源ejzd,勿动"/>
      <sheetName val="数据源xzqh,勿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workbookViewId="0">
      <selection activeCell="J25" sqref="J25"/>
    </sheetView>
  </sheetViews>
  <sheetFormatPr defaultColWidth="9.1" defaultRowHeight="14.25" outlineLevelRow="7"/>
  <cols>
    <col min="1" max="1" width="6.1" style="3" customWidth="1"/>
    <col min="2" max="4" width="18" style="1" hidden="1" customWidth="1"/>
    <col min="5" max="5" width="18" style="1" customWidth="1"/>
    <col min="6" max="6" width="25.1416666666667" style="1" customWidth="1"/>
    <col min="7" max="7" width="18" style="3" hidden="1" customWidth="1"/>
    <col min="8" max="8" width="42.2833333333333" style="1" customWidth="1"/>
    <col min="9" max="9" width="9.2" style="1" customWidth="1"/>
    <col min="10" max="10" width="52.5" style="1" customWidth="1"/>
    <col min="11" max="11" width="9.3" style="4" customWidth="1"/>
    <col min="12" max="12" width="12.9" style="1" customWidth="1"/>
    <col min="13" max="13" width="14.9" style="1" customWidth="1"/>
    <col min="14" max="14" width="6.1" style="4" customWidth="1"/>
    <col min="15" max="15" width="18" style="4" hidden="1" customWidth="1"/>
    <col min="16" max="18" width="18" style="1" customWidth="1"/>
    <col min="19" max="19" width="18" style="1" hidden="1" customWidth="1"/>
    <col min="20" max="24" width="18" style="1" customWidth="1"/>
    <col min="25" max="25" width="24.2833333333333" style="1" customWidth="1"/>
    <col min="26" max="26" width="7.1" style="1" customWidth="1"/>
    <col min="27" max="27" width="18" style="1" hidden="1" customWidth="1"/>
    <col min="28" max="28" width="16.1" style="5" customWidth="1"/>
    <col min="29" max="29" width="11.6" style="1" customWidth="1"/>
    <col min="30" max="30" width="9.5" style="1" customWidth="1"/>
    <col min="31" max="31" width="18" style="1" customWidth="1"/>
    <col min="32" max="32" width="18" style="1" hidden="1" customWidth="1"/>
    <col min="33" max="33" width="6.2" style="1" customWidth="1"/>
    <col min="34" max="16384" width="9.1" style="1"/>
  </cols>
  <sheetData>
    <row r="1" s="1" customFormat="1" ht="28.5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1" customFormat="1" ht="20.25" customHeight="1" spans="1:3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="1" customFormat="1" ht="28.5" customHeight="1" spans="1:3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15" t="s">
        <v>12</v>
      </c>
      <c r="L3" s="9" t="s">
        <v>13</v>
      </c>
      <c r="M3" s="9" t="s">
        <v>14</v>
      </c>
      <c r="N3" s="15" t="s">
        <v>15</v>
      </c>
      <c r="O3" s="16" t="s">
        <v>16</v>
      </c>
      <c r="P3" s="9" t="s">
        <v>17</v>
      </c>
      <c r="Q3" s="9" t="s">
        <v>18</v>
      </c>
      <c r="R3" s="9" t="s">
        <v>19</v>
      </c>
      <c r="S3" s="20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20" t="s">
        <v>28</v>
      </c>
      <c r="AB3" s="22" t="s">
        <v>29</v>
      </c>
      <c r="AC3" s="20" t="s">
        <v>30</v>
      </c>
      <c r="AD3" s="20" t="s">
        <v>31</v>
      </c>
      <c r="AE3" s="20" t="s">
        <v>32</v>
      </c>
      <c r="AF3" s="20" t="s">
        <v>33</v>
      </c>
      <c r="AG3" s="26" t="s">
        <v>34</v>
      </c>
    </row>
    <row r="4" s="1" customFormat="1" ht="28.5" customHeight="1" spans="1:33">
      <c r="A4" s="10" t="s">
        <v>35</v>
      </c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0" t="s">
        <v>41</v>
      </c>
      <c r="H4" s="11" t="s">
        <v>42</v>
      </c>
      <c r="I4" s="11" t="s">
        <v>43</v>
      </c>
      <c r="J4" s="11" t="s">
        <v>44</v>
      </c>
      <c r="K4" s="17" t="s">
        <v>45</v>
      </c>
      <c r="L4" s="11" t="s">
        <v>46</v>
      </c>
      <c r="M4" s="11" t="s">
        <v>47</v>
      </c>
      <c r="N4" s="17" t="s">
        <v>48</v>
      </c>
      <c r="O4" s="18" t="s">
        <v>49</v>
      </c>
      <c r="P4" s="11" t="s">
        <v>50</v>
      </c>
      <c r="Q4" s="11" t="s">
        <v>51</v>
      </c>
      <c r="R4" s="11" t="s">
        <v>52</v>
      </c>
      <c r="S4" s="21" t="s">
        <v>53</v>
      </c>
      <c r="T4" s="11" t="s">
        <v>54</v>
      </c>
      <c r="U4" s="11" t="s">
        <v>55</v>
      </c>
      <c r="V4" s="11" t="s">
        <v>56</v>
      </c>
      <c r="W4" s="11" t="s">
        <v>57</v>
      </c>
      <c r="X4" s="11" t="s">
        <v>58</v>
      </c>
      <c r="Y4" s="11" t="s">
        <v>59</v>
      </c>
      <c r="Z4" s="11" t="s">
        <v>60</v>
      </c>
      <c r="AA4" s="21" t="s">
        <v>61</v>
      </c>
      <c r="AB4" s="23" t="s">
        <v>62</v>
      </c>
      <c r="AC4" s="21" t="s">
        <v>63</v>
      </c>
      <c r="AD4" s="21" t="s">
        <v>64</v>
      </c>
      <c r="AE4" s="21" t="s">
        <v>65</v>
      </c>
      <c r="AF4" s="21" t="s">
        <v>66</v>
      </c>
      <c r="AG4" s="11" t="s">
        <v>67</v>
      </c>
    </row>
    <row r="5" s="2" customFormat="1" ht="24" spans="1:33">
      <c r="A5" s="12" t="s">
        <v>68</v>
      </c>
      <c r="B5" s="13"/>
      <c r="C5" s="14"/>
      <c r="D5" s="14"/>
      <c r="E5" s="14" t="s">
        <v>69</v>
      </c>
      <c r="F5" s="14" t="s">
        <v>70</v>
      </c>
      <c r="G5" s="14"/>
      <c r="H5" s="14" t="s">
        <v>71</v>
      </c>
      <c r="I5" s="14">
        <v>50</v>
      </c>
      <c r="J5" s="14" t="s">
        <v>72</v>
      </c>
      <c r="K5" s="19">
        <v>50</v>
      </c>
      <c r="L5" s="14" t="s">
        <v>73</v>
      </c>
      <c r="M5" s="14" t="s">
        <v>74</v>
      </c>
      <c r="N5" s="13">
        <v>50</v>
      </c>
      <c r="O5" s="14"/>
      <c r="P5" s="14" t="s">
        <v>75</v>
      </c>
      <c r="Q5" s="13" t="s">
        <v>76</v>
      </c>
      <c r="R5" s="14" t="s">
        <v>77</v>
      </c>
      <c r="S5" s="14"/>
      <c r="T5" s="13" t="s">
        <v>78</v>
      </c>
      <c r="U5" s="14" t="s">
        <v>79</v>
      </c>
      <c r="V5" s="14" t="s">
        <v>80</v>
      </c>
      <c r="W5" s="13" t="s">
        <v>81</v>
      </c>
      <c r="X5" s="14" t="s">
        <v>82</v>
      </c>
      <c r="Y5" s="14" t="s">
        <v>70</v>
      </c>
      <c r="Z5" s="13">
        <v>50</v>
      </c>
      <c r="AA5" s="14"/>
      <c r="AB5" s="24">
        <v>45624</v>
      </c>
      <c r="AC5" s="14" t="s">
        <v>75</v>
      </c>
      <c r="AD5" s="14" t="s">
        <v>83</v>
      </c>
      <c r="AE5" s="14" t="s">
        <v>84</v>
      </c>
      <c r="AF5" s="13"/>
      <c r="AG5" s="14" t="s">
        <v>85</v>
      </c>
    </row>
    <row r="6" s="2" customFormat="1" ht="24" spans="1:33">
      <c r="A6" s="12" t="s">
        <v>86</v>
      </c>
      <c r="B6" s="14"/>
      <c r="C6" s="14"/>
      <c r="D6" s="14"/>
      <c r="E6" s="14" t="s">
        <v>87</v>
      </c>
      <c r="F6" s="14" t="s">
        <v>88</v>
      </c>
      <c r="G6" s="12"/>
      <c r="H6" s="14" t="s">
        <v>89</v>
      </c>
      <c r="I6" s="14">
        <v>50</v>
      </c>
      <c r="J6" s="14" t="s">
        <v>90</v>
      </c>
      <c r="K6" s="14">
        <v>50</v>
      </c>
      <c r="L6" s="14" t="s">
        <v>73</v>
      </c>
      <c r="M6" s="14" t="s">
        <v>74</v>
      </c>
      <c r="N6" s="14">
        <v>50</v>
      </c>
      <c r="O6" s="19"/>
      <c r="P6" s="14" t="s">
        <v>91</v>
      </c>
      <c r="Q6" s="19" t="s">
        <v>92</v>
      </c>
      <c r="R6" s="14" t="s">
        <v>77</v>
      </c>
      <c r="S6" s="14"/>
      <c r="T6" s="14" t="s">
        <v>78</v>
      </c>
      <c r="U6" s="14" t="s">
        <v>79</v>
      </c>
      <c r="V6" s="14" t="s">
        <v>80</v>
      </c>
      <c r="W6" s="14" t="s">
        <v>81</v>
      </c>
      <c r="X6" s="14" t="s">
        <v>82</v>
      </c>
      <c r="Y6" s="14" t="s">
        <v>88</v>
      </c>
      <c r="Z6" s="14">
        <v>50</v>
      </c>
      <c r="AA6" s="14"/>
      <c r="AB6" s="24">
        <v>45624</v>
      </c>
      <c r="AC6" s="14" t="s">
        <v>91</v>
      </c>
      <c r="AD6" s="14" t="s">
        <v>93</v>
      </c>
      <c r="AE6" s="14" t="s">
        <v>84</v>
      </c>
      <c r="AF6" s="14"/>
      <c r="AG6" s="14" t="s">
        <v>85</v>
      </c>
    </row>
    <row r="7" s="2" customFormat="1" ht="24" spans="1:33">
      <c r="A7" s="12" t="s">
        <v>94</v>
      </c>
      <c r="B7" s="14"/>
      <c r="C7" s="14"/>
      <c r="D7" s="14"/>
      <c r="E7" s="14" t="s">
        <v>95</v>
      </c>
      <c r="F7" s="14" t="s">
        <v>96</v>
      </c>
      <c r="G7" s="12"/>
      <c r="H7" s="14" t="s">
        <v>97</v>
      </c>
      <c r="I7" s="14">
        <v>50</v>
      </c>
      <c r="J7" s="14" t="s">
        <v>98</v>
      </c>
      <c r="K7" s="19">
        <v>50</v>
      </c>
      <c r="L7" s="14" t="s">
        <v>73</v>
      </c>
      <c r="M7" s="14" t="s">
        <v>74</v>
      </c>
      <c r="N7" s="14">
        <v>50</v>
      </c>
      <c r="O7" s="14"/>
      <c r="P7" s="13" t="s">
        <v>99</v>
      </c>
      <c r="Q7" s="14" t="s">
        <v>100</v>
      </c>
      <c r="R7" s="14" t="s">
        <v>77</v>
      </c>
      <c r="S7" s="14"/>
      <c r="T7" s="14" t="s">
        <v>78</v>
      </c>
      <c r="U7" s="14" t="s">
        <v>79</v>
      </c>
      <c r="V7" s="14" t="s">
        <v>80</v>
      </c>
      <c r="W7" s="14" t="s">
        <v>81</v>
      </c>
      <c r="X7" s="14" t="s">
        <v>82</v>
      </c>
      <c r="Y7" s="14" t="s">
        <v>96</v>
      </c>
      <c r="Z7" s="14">
        <v>50</v>
      </c>
      <c r="AA7" s="14"/>
      <c r="AB7" s="24">
        <v>45624</v>
      </c>
      <c r="AC7" s="14" t="s">
        <v>99</v>
      </c>
      <c r="AD7" s="25" t="s">
        <v>101</v>
      </c>
      <c r="AE7" s="14" t="s">
        <v>84</v>
      </c>
      <c r="AF7" s="14"/>
      <c r="AG7" s="14" t="s">
        <v>85</v>
      </c>
    </row>
    <row r="8" s="1" customFormat="1" spans="1:33">
      <c r="A8" s="12" t="s">
        <v>102</v>
      </c>
      <c r="B8" s="14"/>
      <c r="C8" s="14"/>
      <c r="D8" s="14"/>
      <c r="E8" s="14"/>
      <c r="F8" s="14"/>
      <c r="G8" s="12"/>
      <c r="H8" s="14"/>
      <c r="I8" s="14">
        <f>SUM(I5:I7)</f>
        <v>150</v>
      </c>
      <c r="J8" s="14"/>
      <c r="K8" s="19"/>
      <c r="L8" s="14"/>
      <c r="M8" s="14"/>
      <c r="N8" s="14">
        <f>SUM(N5:N7)</f>
        <v>150</v>
      </c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f>SUM(Z5:Z7)</f>
        <v>150</v>
      </c>
      <c r="AA8" s="14"/>
      <c r="AB8" s="24"/>
      <c r="AC8" s="14"/>
      <c r="AD8" s="14"/>
      <c r="AE8" s="14"/>
      <c r="AF8" s="14"/>
      <c r="AG8" s="14"/>
    </row>
  </sheetData>
  <mergeCells count="3">
    <mergeCell ref="A1:AG1"/>
    <mergeCell ref="A2:AG2"/>
    <mergeCell ref="F5:G5"/>
  </mergeCells>
  <dataValidations count="20">
    <dataValidation type="list" allowBlank="1" showErrorMessage="1" errorTitle="提示" error="【市】，请从下拉列表中选择！" promptTitle="提示：" prompt="请从下拉列表中选择！" sqref="C8:C1048576">
      <formula1>'[1]数据源ejzd,勿动'!#REF!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I5 N8 Z8 I8:I1048576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K5 K7:K1048576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N5 N9:N1048576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Z5 Z9:Z1048576">
      <formula1>0.0001</formula1>
      <formula2>1000000000</formula2>
    </dataValidation>
    <dataValidation type="list" allowBlank="1" showErrorMessage="1" errorTitle="提示" error="【省】，请从下拉列表中选择！" promptTitle="提示：" prompt="请从下拉列表中选择！" sqref="B8:B1048576">
      <formula1>'[1]数据源ejzd,勿动'!#REF!</formula1>
    </dataValidation>
    <dataValidation type="list" allowBlank="1" showErrorMessage="1" errorTitle="提示" error="【县】，请从下拉列表中选择！" promptTitle="提示：" prompt="请从下拉列表中选择！" sqref="D8:D1048576">
      <formula1>'[1]数据源ejzd,勿动'!#REF!</formula1>
    </dataValidation>
    <dataValidation type="list" allowBlank="1" showErrorMessage="1" errorTitle="提示" error="【购建年度】，请从下拉列表中选择！" promptTitle="提示：" prompt="请从下拉列表中选择！" sqref="M8:M1048576">
      <formula1>'[1]数据源ejzd,勿动'!#REF!</formula1>
    </dataValidation>
    <dataValidation type="list" allowBlank="1" showErrorMessage="1" errorTitle="提示" error="【乡】，请从下拉列表中选择！" promptTitle="提示：" prompt="请从下拉列表中选择！" sqref="E8:E1048576">
      <formula1>'[1]数据源ejzd,勿动'!#REF!</formula1>
    </dataValidation>
    <dataValidation type="list" allowBlank="1" showErrorMessage="1" errorTitle="提示" error="【资产状态】，请从下拉列表中选择！" promptTitle="提示：" prompt="请从下拉列表中选择！" sqref="R8:R1048576">
      <formula1>'[1]数据源ejzd,勿动'!#REF!</formula1>
    </dataValidation>
    <dataValidation type="list" showErrorMessage="1" promptTitle="下拉选择提示" prompt="请使用下拉方式选择合适的值！" sqref="F5:F1048576 W5:W1048576 Y5:Y1048576">
      <formula1>INDIRECT(E5)</formula1>
    </dataValidation>
    <dataValidation type="list" allowBlank="1" showErrorMessage="1" errorTitle="提示" error="【单位】，请从下拉列表中选择！" promptTitle="提示：" prompt="请从下拉列表中选择！" sqref="L8:L1048576">
      <formula1>'[1]数据源ejzd,勿动'!#REF!</formula1>
    </dataValidation>
    <dataValidation type="list" allowBlank="1" showErrorMessage="1" errorTitle="提示" error="【所有权归属类别】，请从下拉列表中选择！" promptTitle="提示：" prompt="请从下拉列表中选择！" sqref="X8:X1048576">
      <formula1>'[1]数据源ejzd,勿动'!#REF!</formula1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O5:O6 O8:O1048576">
      <formula1>0.0001</formula1>
      <formula2>1000000000</formula2>
    </dataValidation>
    <dataValidation type="list" allowBlank="1" showErrorMessage="1" errorTitle="提示" error="【资产属性】，请从下拉列表中选择！" promptTitle="提示：" prompt="请从下拉列表中选择！" sqref="T8:T1048576">
      <formula1>'[1]数据源ejzd,勿动'!#REF!</formula1>
    </dataValidation>
    <dataValidation type="list" allowBlank="1" showErrorMessage="1" errorTitle="提示" error="【资产类别】，请从下拉列表中选择！" promptTitle="提示：" prompt="请从下拉列表中选择！" sqref="U8:U1048576">
      <formula1>'[1]数据源ejzd,勿动'!#REF!</formula1>
    </dataValidation>
    <dataValidation type="list" allowBlank="1" showErrorMessage="1" errorTitle="提示" error="【资产形态】，请从下拉列表中选择！" promptTitle="提示：" prompt="请从下拉列表中选择！" sqref="V8:V1048576">
      <formula1>'[1]数据源ejzd,勿动'!#REF!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AB5:AB1048576">
      <formula1>2010/1/1</formula1>
    </dataValidation>
    <dataValidation type="list" allowBlank="1" showErrorMessage="1" errorTitle="提示" error="【监管单位】，请从下拉列表中选择！" promptTitle="提示：" prompt="请从下拉列表中选择！" sqref="AE8:AE1048576">
      <formula1>'[1]数据源ejzd,勿动'!#REF!</formula1>
    </dataValidation>
    <dataValidation type="list" allowBlank="1" showErrorMessage="1" errorTitle="提示" error="【是否属于“十三五”易地扶贫搬迁项目】，请从下拉列表中选择！" promptTitle="提示：" prompt="请从下拉列表中选择！" sqref="AG8:AG1048576">
      <formula1>'[1]数据源ejzd,勿动'!#REF!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</cp:lastModifiedBy>
  <dcterms:created xsi:type="dcterms:W3CDTF">2024-12-02T08:01:59Z</dcterms:created>
  <dcterms:modified xsi:type="dcterms:W3CDTF">2024-12-02T08:02:33Z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