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益性" sheetId="34" r:id="rId1"/>
    <sheet name="指标解释" sheetId="33" r:id="rId2"/>
    <sheet name="数据源ejzd,勿动" sheetId="31" r:id="rId3"/>
    <sheet name="数据源xzqh,勿动" sheetId="32" r:id="rId4"/>
  </sheets>
  <definedNames>
    <definedName name="赫山区_430903000000">'数据源xzqh,勿动'!$A$1:$A$1</definedName>
    <definedName name="赫山街道_430903001000">'数据源xzqh,勿动'!$A$2:$P$2</definedName>
    <definedName name="桃花仑街道_430903002000">'数据源xzqh,勿动'!$A$3:$I$3</definedName>
    <definedName name="金银山街道_430903003000">'数据源xzqh,勿动'!$A$4:$H$4</definedName>
    <definedName name="会龙山街道_430903004000">'数据源xzqh,勿动'!$A$5:$N$5</definedName>
    <definedName name="兰溪镇_430903100000">'数据源xzqh,勿动'!$A$6:$Y$6</definedName>
    <definedName name="八字哨镇_430903101000">'数据源xzqh,勿动'!$A$7:$H$7</definedName>
    <definedName name="泉交河镇_430903103000">'数据源xzqh,勿动'!$A$8:$N$8</definedName>
    <definedName name="欧江岔镇_430903104000">'数据源xzqh,勿动'!$A$9:$T$9</definedName>
    <definedName name="沧水铺镇_430903105000">'数据源xzqh,勿动'!$A$10:$K$10</definedName>
    <definedName name="衡龙桥镇_430903106000">'数据源xzqh,勿动'!$A$11:$N$11</definedName>
    <definedName name="岳家桥镇_430903107000">'数据源xzqh,勿动'!$A$12:$M$12</definedName>
    <definedName name="泥江口镇_430903108000">'数据源xzqh,勿动'!$A$13:$R$13</definedName>
    <definedName name="新市渡镇_430903110000">'数据源xzqh,勿动'!$A$14:$I$14</definedName>
    <definedName name="笔架山乡_430903203000">'数据源xzqh,勿动'!$A$15:$L$15</definedName>
    <definedName name="龙岭工业集中区_430903403000">'数据源xzqh,勿动'!$A$16:$J$16</definedName>
    <definedName name="衡龙新区_430903404000">'数据源xzqh,勿动'!$A$17:$D$17</definedName>
    <definedName name="鱼形山街道_430903405000">'数据源xzqh,勿动'!$A$18:$I$18</definedName>
    <definedName name="龙光桥街道_430903406000">'数据源xzqh,勿动'!$A$19:$S$19</definedName>
    <definedName name="权益类资产_03">'数据源xzqh,勿动'!$A$21:$C$21</definedName>
    <definedName name="固定资产_01">'数据源xzqh,勿动'!$A$22:$Q$22</definedName>
    <definedName name="生物类资产_02">'数据源xzqh,勿动'!$A$23:$D$23</definedName>
    <definedName name="到村_02">'数据源xzqh,勿动'!$A$25:$HH$25</definedName>
    <definedName name="到县_部门_04">'数据源xzqh,勿动'!$A$26:$U$26</definedName>
    <definedName name="到户_01">'数据源xzqh,勿动'!$A$27:$A$27</definedName>
    <definedName name="到乡_03">'数据源xzqh,勿动'!$A$28:$R$28</definedName>
    <definedName name="_xlnm._FilterDatabase" localSheetId="0" hidden="1">公益性!$A$4:$AG$124</definedName>
    <definedName name="_xlnm.Print_Titles" localSheetId="0">公益性!$1:$4</definedName>
  </definedNames>
  <calcPr calcId="144525"/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序号不允许重复，且不允许为空，建议删除掉空行数据</t>
        </r>
      </text>
    </comment>
    <comment ref="H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已入库项目应与项目库中的项目名称一致，未入库的项目与实施方案的名称一致</t>
        </r>
      </text>
    </comment>
    <comment ref="I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该指标原则上采用项目竣工结算报账金额</t>
        </r>
      </text>
    </comment>
    <comment ref="K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L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M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N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P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Q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S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U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AA3" authorId="1">
      <text>
        <r>
          <rPr>
            <b/>
            <sz val="9"/>
            <rFont val="宋体"/>
            <charset val="134"/>
          </rPr>
          <t>sun:所有权归属类别为到县，选择其他时，到县部门名称备注必须填写</t>
        </r>
      </text>
    </comment>
    <comment ref="AB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该指标为项目或资产由建设单位移交给所有权人的时间，统一时间格式，示例：2021/01/01</t>
        </r>
      </text>
    </comment>
    <comment ref="AC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该指标为当前管护运营单位及责任人。可根据实际情况实时更新相关信息，并记录变更情况</t>
        </r>
      </text>
    </comment>
    <comment ref="AE3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  <comment ref="AF3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监管单位为其他时，监管单位备注必须填写</t>
        </r>
      </text>
    </comment>
  </commentList>
</comments>
</file>

<file path=xl/sharedStrings.xml><?xml version="1.0" encoding="utf-8"?>
<sst xmlns="http://schemas.openxmlformats.org/spreadsheetml/2006/main" count="3263" uniqueCount="1000">
  <si>
    <t>2024年赫山区项目资产明细表（暨后续管理台账）-公益性资产</t>
  </si>
  <si>
    <t>单位：万元</t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</si>
  <si>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</si>
  <si>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</si>
  <si>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</si>
  <si>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</si>
  <si>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</si>
  <si>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</si>
  <si>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</si>
  <si>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</si>
  <si>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</si>
  <si>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</si>
  <si>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</si>
  <si>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</si>
  <si>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</si>
  <si>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</si>
  <si>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</si>
  <si>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</si>
  <si>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</si>
  <si>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</si>
  <si>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</si>
  <si>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</si>
  <si>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</si>
  <si>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</si>
  <si>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</si>
  <si>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</si>
  <si>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</si>
  <si>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</si>
  <si>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到县(部门)备注</t>
  </si>
  <si>
    <t>移交时间</t>
  </si>
  <si>
    <t>管护运营单位</t>
  </si>
  <si>
    <t>责任人</t>
  </si>
  <si>
    <t>监管单位</t>
  </si>
  <si>
    <t>监管单位备注</t>
  </si>
  <si>
    <t>是否属于易地扶贫搬迁项目</t>
  </si>
  <si>
    <t>BAZ002</t>
  </si>
  <si>
    <t>AAR002</t>
  </si>
  <si>
    <t>AAR003</t>
  </si>
  <si>
    <t>AAR004</t>
  </si>
  <si>
    <t>AAR005</t>
  </si>
  <si>
    <t>AAR006</t>
  </si>
  <si>
    <t>ACA002</t>
  </si>
  <si>
    <t>ACA003</t>
  </si>
  <si>
    <t>ACA004</t>
  </si>
  <si>
    <t>ACA010</t>
  </si>
  <si>
    <t>ACA011</t>
  </si>
  <si>
    <t>ACA053</t>
  </si>
  <si>
    <t>ACA013</t>
  </si>
  <si>
    <t>ACA014</t>
  </si>
  <si>
    <t>ACA015</t>
  </si>
  <si>
    <t>ACA016</t>
  </si>
  <si>
    <t>ACA017</t>
  </si>
  <si>
    <t>ACA018</t>
  </si>
  <si>
    <t>ACA019</t>
  </si>
  <si>
    <t>ACA020</t>
  </si>
  <si>
    <t>ACA021</t>
  </si>
  <si>
    <t>ACA022</t>
  </si>
  <si>
    <t>ACA023</t>
  </si>
  <si>
    <t>ACA030</t>
  </si>
  <si>
    <t>ACA031</t>
  </si>
  <si>
    <t>ACA032</t>
  </si>
  <si>
    <t>ACA037</t>
  </si>
  <si>
    <t>ACA038</t>
  </si>
  <si>
    <t>ACA039</t>
  </si>
  <si>
    <t>ACA040</t>
  </si>
  <si>
    <t>ACA041</t>
  </si>
  <si>
    <t>ACA042</t>
  </si>
  <si>
    <t>ACA024</t>
  </si>
  <si>
    <t>1</t>
  </si>
  <si>
    <t>八字哨镇_430903101000</t>
  </si>
  <si>
    <t>高粱坪村_430903101226</t>
  </si>
  <si>
    <t>高粱坪村先锋13、14组公路建设</t>
  </si>
  <si>
    <t>公里_0101</t>
  </si>
  <si>
    <t>2024年_2024</t>
  </si>
  <si>
    <t>高粱坪村</t>
  </si>
  <si>
    <t>在用_01</t>
  </si>
  <si>
    <t>集体资产_02</t>
  </si>
  <si>
    <t>公益性资产_02</t>
  </si>
  <si>
    <t>固定资产_01</t>
  </si>
  <si>
    <t>道路基础设施_0101</t>
  </si>
  <si>
    <t>到村_02</t>
  </si>
  <si>
    <t>祝中良</t>
  </si>
  <si>
    <t>交通运输局_07</t>
  </si>
  <si>
    <t>否_0</t>
  </si>
  <si>
    <t>2</t>
  </si>
  <si>
    <t>金家堤村_430903101225</t>
  </si>
  <si>
    <t>金家堤村谷林片4组--6组公路建设</t>
  </si>
  <si>
    <t>金家堤村</t>
  </si>
  <si>
    <t>孟辉</t>
  </si>
  <si>
    <t>3</t>
  </si>
  <si>
    <t>金家堤村谷林片公路提质改造及配套设施建设</t>
  </si>
  <si>
    <t>4</t>
  </si>
  <si>
    <t>沧水铺镇_430903105000</t>
  </si>
  <si>
    <t>白马坝村_430903105233</t>
  </si>
  <si>
    <t>2024年沧水铺镇白马坝村塘冲里山塘清淤维修衬砌【4号】</t>
  </si>
  <si>
    <t>白马坝村</t>
  </si>
  <si>
    <t>农业基础设施（包括小型水利工程）_0103</t>
  </si>
  <si>
    <t>徐辉</t>
  </si>
  <si>
    <t>水利局_08</t>
  </si>
  <si>
    <t>5</t>
  </si>
  <si>
    <t>香炉山村_430903105235</t>
  </si>
  <si>
    <t>2024年沧水铺镇香炉山村何家湾组何家湾塘
；香炉山村何家湾组爆竹屋岭上塘；香炉山村谅公组干塘子【4号】</t>
  </si>
  <si>
    <t>香炉山村</t>
  </si>
  <si>
    <t>彭宗凡</t>
  </si>
  <si>
    <t>6</t>
  </si>
  <si>
    <t>碧云峰村_430903105236</t>
  </si>
  <si>
    <t>2024年沧水铺镇碧云峰村袁家塘塘基重修清淤衬砌项目(6号）</t>
  </si>
  <si>
    <t>碧云峰村</t>
  </si>
  <si>
    <t>胡昭</t>
  </si>
  <si>
    <t>7</t>
  </si>
  <si>
    <t xml:space="preserve">
2024年沧水铺镇碧云峰村豆子仑至青秀寺田坪里公路硬化（3号文）</t>
  </si>
  <si>
    <t>8</t>
  </si>
  <si>
    <t>2024年沧水铺镇碧云峰村豆子仑至青秀寺田坪公路硬化二期（6号）</t>
  </si>
  <si>
    <t>9</t>
  </si>
  <si>
    <t>牛头岭村_430903105228</t>
  </si>
  <si>
    <t>2024年沧水铺镇牛头岭村黄掩冲组至春晖猪场公路硬化（6号）</t>
  </si>
  <si>
    <t>牛头岭村</t>
  </si>
  <si>
    <t>张立新</t>
  </si>
  <si>
    <t>10</t>
  </si>
  <si>
    <t>砂子岭村_430903105219</t>
  </si>
  <si>
    <t>2024年沧水铺镇砂子岭村刘伏超至龙泉村接壤处道路建设</t>
  </si>
  <si>
    <t>砂子岭村</t>
  </si>
  <si>
    <t>刘罗清</t>
  </si>
  <si>
    <t>11</t>
  </si>
  <si>
    <t>2024年沧水铺镇砂子岭村付米湾进出道路建设【4号】</t>
  </si>
  <si>
    <t>12</t>
  </si>
  <si>
    <t>沧水铺村_430903105239</t>
  </si>
  <si>
    <t>2024年沧水铺镇沧水铺村上年鱼坝组公路加宽</t>
  </si>
  <si>
    <t>沧水铺村</t>
  </si>
  <si>
    <t>刘赞</t>
  </si>
  <si>
    <t>13</t>
  </si>
  <si>
    <t>2024年沧水铺镇牛头岭村春晖猪场至黄掩冲组硬化【4号】</t>
  </si>
  <si>
    <t>14</t>
  </si>
  <si>
    <t>赫山街道_430903001000</t>
  </si>
  <si>
    <t>大丰社区_430903001203</t>
  </si>
  <si>
    <t>4900001160720975</t>
  </si>
  <si>
    <t>赫山区-赫山街道_乡村建设行动_农村基础设施（含产业配套基础设施）_2024年赫山街道大丰社区三栗路中群组下水设施及路面硬化项目2024年4号</t>
  </si>
  <si>
    <t>2024年赫山街道大丰社区三栗路中群组下水设施及路面硬化</t>
  </si>
  <si>
    <t>大丰</t>
  </si>
  <si>
    <t>大丰社区</t>
  </si>
  <si>
    <t>贺军雄</t>
  </si>
  <si>
    <t>农业农村局_01</t>
  </si>
  <si>
    <t>15</t>
  </si>
  <si>
    <t>衡龙桥镇_430903106000</t>
  </si>
  <si>
    <t>樟树咀村_430903106205</t>
  </si>
  <si>
    <t>4900001130991584</t>
  </si>
  <si>
    <t>赫山区-衡龙桥镇_产业发展_配套设施项目_2024年衡龙桥镇樟树咀村月形塘维护（4号）</t>
  </si>
  <si>
    <t>樟树咀村月形塘维护</t>
  </si>
  <si>
    <t>樟树咀村</t>
  </si>
  <si>
    <t>熊维四</t>
  </si>
  <si>
    <t>16</t>
  </si>
  <si>
    <t>槽门湾村_430903106245</t>
  </si>
  <si>
    <t>4900001131017397</t>
  </si>
  <si>
    <t>赫山区-衡龙桥镇_产业发展_配套设施项目_2024年衡龙桥镇槽门湾村陈家新屋牛筋塘维护（4号）</t>
  </si>
  <si>
    <t>槽门湾村陈家新屋牛筋塘维护</t>
  </si>
  <si>
    <t>槽门湾村</t>
  </si>
  <si>
    <t>陈建清</t>
  </si>
  <si>
    <t>17</t>
  </si>
  <si>
    <t>高家桥村_430903106206</t>
  </si>
  <si>
    <t>4900001131051248</t>
  </si>
  <si>
    <t>赫山区-衡龙桥镇_产业发展_配套设施项目_2024年衡龙桥镇高家桥村上唐坪组灌渠维修项目（4号）</t>
  </si>
  <si>
    <t>高家桥村上唐坪组灌渠维修</t>
  </si>
  <si>
    <t>高家桥村</t>
  </si>
  <si>
    <t>彭电明</t>
  </si>
  <si>
    <t>18</t>
  </si>
  <si>
    <t>4900001131052635</t>
  </si>
  <si>
    <t>赫山区-衡龙桥镇_产业发展_配套设施项目_2024年衡龙桥镇高家桥村上新塘整治加固项目（4号）</t>
  </si>
  <si>
    <t>高家桥村上新塘整治加固</t>
  </si>
  <si>
    <t>19</t>
  </si>
  <si>
    <t>华林村_430903106259</t>
  </si>
  <si>
    <t>4900001131057754</t>
  </si>
  <si>
    <t>赫山区-衡龙桥镇_产业发展_配套设施项目_2024年华林村高丰桥片益宁连接公路拓宽硬化（4号）</t>
  </si>
  <si>
    <t>华林村高丰桥片益宁连接公路拓宽硬化</t>
  </si>
  <si>
    <t>华林村</t>
  </si>
  <si>
    <t>范志祥</t>
  </si>
  <si>
    <t>20</t>
  </si>
  <si>
    <t>4900001131090790</t>
  </si>
  <si>
    <t>赫山区-衡龙桥镇_乡村建设行动_农村基础设施（含产业配套基础设施）_2024年衡龙桥镇高家桥村邓家塘水库公路翻修硬化项目（4号）</t>
  </si>
  <si>
    <t>高家桥村邓家塘水库公路翻修硬化</t>
  </si>
  <si>
    <t>21</t>
  </si>
  <si>
    <t>4900001131098439</t>
  </si>
  <si>
    <t>赫山区-衡龙桥镇_乡村建设行动_农村基础设施（含产业配套基础设施）_2024年衡龙桥镇槽门湾村陈家新屋组公路扩宽硬化（4号）</t>
  </si>
  <si>
    <t>槽门湾村陈家新屋组公路扩宽硬化</t>
  </si>
  <si>
    <t>22</t>
  </si>
  <si>
    <t>衡龙桥村_430903106253</t>
  </si>
  <si>
    <t>4900001131102513</t>
  </si>
  <si>
    <t>赫山区-衡龙桥镇_乡村建设行动_农村基础设施（含产业配套基础设施）_2024年衡龙桥镇衡龙桥村元坡道路建设（4号）</t>
  </si>
  <si>
    <t>衡龙桥村元坡道路建设</t>
  </si>
  <si>
    <t>衡龙桥村</t>
  </si>
  <si>
    <t>王上洪</t>
  </si>
  <si>
    <t>23</t>
  </si>
  <si>
    <t>黄土坑村_430903106257</t>
  </si>
  <si>
    <t>4900001131105145</t>
  </si>
  <si>
    <t>赫山区-衡龙桥镇_乡村建设行动_农村基础设施（含产业配套基础设施）_2024年衡龙桥镇黄土坑村荷叶塘公路新建项目（4号）</t>
  </si>
  <si>
    <t>黄土坑村荷叶塘公路新建</t>
  </si>
  <si>
    <t>黄土坑村</t>
  </si>
  <si>
    <t>张令辉</t>
  </si>
  <si>
    <t>24</t>
  </si>
  <si>
    <t>会龙山街道_430903004000</t>
  </si>
  <si>
    <t>大河坪村_430903004209</t>
  </si>
  <si>
    <t>大河坪村唐家里至竹山嘴公路建设项目</t>
  </si>
  <si>
    <t>大河坪村</t>
  </si>
  <si>
    <t>鲁盖宏</t>
  </si>
  <si>
    <t>25</t>
  </si>
  <si>
    <t>大河坪村继武组至电信塔公路建设项目</t>
  </si>
  <si>
    <t>26</t>
  </si>
  <si>
    <t>大河坪村张家塘清淤护坡项目</t>
  </si>
  <si>
    <t>亩_0202</t>
  </si>
  <si>
    <t>27</t>
  </si>
  <si>
    <t>李家洲社区_430903004007</t>
  </si>
  <si>
    <t>李家洲社区伍家桥片区曾家园中塘清淤护坡硬化项目</t>
  </si>
  <si>
    <t>处/个_0103</t>
  </si>
  <si>
    <t>李家洲社区</t>
  </si>
  <si>
    <t>谭埕</t>
  </si>
  <si>
    <t>28</t>
  </si>
  <si>
    <t>申家滩村_430903004208</t>
  </si>
  <si>
    <t>申家滩村月形山组道路建设项目</t>
  </si>
  <si>
    <t>申家滩村</t>
  </si>
  <si>
    <t>卜国顺</t>
  </si>
  <si>
    <t>29</t>
  </si>
  <si>
    <t>申家滩村杜家湾山塘清淤护坡项目</t>
  </si>
  <si>
    <t>30</t>
  </si>
  <si>
    <t>永乐村_430903004205</t>
  </si>
  <si>
    <t>永乐村二组公路建设项目</t>
  </si>
  <si>
    <t>永乐村</t>
  </si>
  <si>
    <t>郭放平</t>
  </si>
  <si>
    <t>31</t>
  </si>
  <si>
    <t>黄泥湖村_430903004210</t>
  </si>
  <si>
    <t>黄泥湖村沙河一组公路建设项目</t>
  </si>
  <si>
    <t>黄泥湖村</t>
  </si>
  <si>
    <t>龚亮先</t>
  </si>
  <si>
    <t>32</t>
  </si>
  <si>
    <t>兰溪镇_430903100000</t>
  </si>
  <si>
    <t>百家塅社区_430903100202</t>
  </si>
  <si>
    <t>赫山区-兰溪镇_乡村建设行动_农村基础设施（含产业配套基础设施）_2024年兰溪镇百家塅社区宗塘湾组公路建设</t>
  </si>
  <si>
    <t>2024年兰溪镇百家塅社区宗塘湾组公路</t>
  </si>
  <si>
    <t>百家塅社区</t>
  </si>
  <si>
    <t>罗强</t>
  </si>
  <si>
    <t>33</t>
  </si>
  <si>
    <t>北岸新村_430903100261</t>
  </si>
  <si>
    <t>赫山区-兰溪镇_乡村建设行动_农村基础设施（含产业配套基础设施）_2024年兰溪镇北岸新村训生公组至向家岭公路建设</t>
  </si>
  <si>
    <t>2024年兰溪镇北岸新村训生公组至向家岭公路</t>
  </si>
  <si>
    <t>北岸新村</t>
  </si>
  <si>
    <t>汤光明</t>
  </si>
  <si>
    <t>34</t>
  </si>
  <si>
    <t>赫山区-兰溪镇_乡村建设行动_农村基础设施（含产业配套基础设施）_2024年兰溪镇汤家坝组沟渠清淤衬砌</t>
  </si>
  <si>
    <t>2024年兰溪镇汤家坝组沟渠</t>
  </si>
  <si>
    <t>35</t>
  </si>
  <si>
    <t>赫山区-兰溪镇_乡村建设行动_农村基础设施（含产业配套基础设施）_2024年兰溪镇北岸新村新屋湾组沟渠清淤衬砌</t>
  </si>
  <si>
    <t>2024年兰溪镇北岸新村新屋湾组沟渠</t>
  </si>
  <si>
    <t>36</t>
  </si>
  <si>
    <t>金河村_430903100229</t>
  </si>
  <si>
    <t>赫山区-兰溪镇_乡村建设行动_农村基础设施（含产业配套基础设施）_2024年兰溪镇金河村金鸡片公路建设</t>
  </si>
  <si>
    <t>2024年兰溪镇金河村金鸡片公路</t>
  </si>
  <si>
    <t>金河村</t>
  </si>
  <si>
    <t>罗正田</t>
  </si>
  <si>
    <t>37</t>
  </si>
  <si>
    <t>金鸡山村_430903100244</t>
  </si>
  <si>
    <t>赫山区-兰溪镇_乡村建设行动_农村基础设施（含产业配套基础设施）_2024年兰溪镇金鸡山村高云4组公路硬化</t>
  </si>
  <si>
    <t>2024年兰溪镇金鸡山村高云4组公路</t>
  </si>
  <si>
    <t>金鸡山村</t>
  </si>
  <si>
    <t>曹艳辉</t>
  </si>
  <si>
    <t>38</t>
  </si>
  <si>
    <t>兰溪村_430903100262</t>
  </si>
  <si>
    <t>赫山区-兰溪镇_乡村建设行动_农村基础设施（含产业配套基础设施）_2024年兰溪村王家湾组公路硬化(二期)</t>
  </si>
  <si>
    <t>2024年兰溪镇兰溪村王家湾组公路（二期）</t>
  </si>
  <si>
    <t>兰溪村</t>
  </si>
  <si>
    <t>金石村_430903100262</t>
  </si>
  <si>
    <t>赵署初</t>
  </si>
  <si>
    <t>39</t>
  </si>
  <si>
    <t>赫山区-兰溪镇_乡村建设行动_农村基础设施（含产业配套基础设施）_2024年兰溪镇兰溪村荷叶塘组、松柏组沟渠衬砌</t>
  </si>
  <si>
    <t>2024年兰溪镇兰溪村荷叶塘组、松柏组沟渠</t>
  </si>
  <si>
    <t>40</t>
  </si>
  <si>
    <t>龙荣村_430903100228</t>
  </si>
  <si>
    <t>赫山区-兰溪镇_乡村建设行动_农村基础设施（含产业配套基础设施）_2024年兰溪镇龙荣村三桥新建</t>
  </si>
  <si>
    <t>2024年兰溪镇龙荣村三桥</t>
  </si>
  <si>
    <t>龙荣村</t>
  </si>
  <si>
    <t>李望龙</t>
  </si>
  <si>
    <t>41</t>
  </si>
  <si>
    <t>三岔堤村_430903100243</t>
  </si>
  <si>
    <t>赫山区-兰溪镇_乡村建设行动_农村基础设施（含产业配套基础设施）_2024年兰溪镇三岔堤村碧丰至新屋公路加宽</t>
  </si>
  <si>
    <t>2024年兰溪镇三岔堤村碧丰至新屋公路</t>
  </si>
  <si>
    <t>三岔堤村</t>
  </si>
  <si>
    <t>曹鹏</t>
  </si>
  <si>
    <t>42</t>
  </si>
  <si>
    <t>三河口村_430903100270</t>
  </si>
  <si>
    <t>赫山区-兰溪镇_乡村建设行动_农村基础设施（含产业配套基础设施）_2024年兰溪镇小河口村油麻片公路建设</t>
  </si>
  <si>
    <t>2024年兰溪镇小河口村油麻片公路</t>
  </si>
  <si>
    <t>小河口村</t>
  </si>
  <si>
    <t>王龙</t>
  </si>
  <si>
    <t>43</t>
  </si>
  <si>
    <t>沙岭村_430903100206</t>
  </si>
  <si>
    <t>赫山区-兰溪镇_乡村建设行动_农村基础设施（含产业配套基础设施）_2024年兰溪镇沙岭村徐家塘组至麦子坪公路硬化</t>
  </si>
  <si>
    <t>2024年兰溪镇沙岭村徐家塘组至麦子坪公路</t>
  </si>
  <si>
    <t>沙岭村</t>
  </si>
  <si>
    <t>李白魁</t>
  </si>
  <si>
    <t>44</t>
  </si>
  <si>
    <t>赫山区-兰溪镇_乡村建设行动_农村基础设施（含产业配套基础设施）_2024年兰溪镇沙岭村徐家塘组到李基塘组公路硬化</t>
  </si>
  <si>
    <t>2024年兰溪镇沙岭村徐家塘组到李基塘组公路</t>
  </si>
  <si>
    <t>45</t>
  </si>
  <si>
    <t>双港子村_430903100266</t>
  </si>
  <si>
    <t>赫山区-兰溪镇_乡村建设行动_农村基础设施（含产业配套基础设施）_2024年兰溪镇双港子村东风组连接公路项目</t>
  </si>
  <si>
    <t>2024年兰溪镇双港子村东风组连接公路</t>
  </si>
  <si>
    <t>双港子村</t>
  </si>
  <si>
    <t>肖灿</t>
  </si>
  <si>
    <t>46</t>
  </si>
  <si>
    <t>苏家湖村_430903100265</t>
  </si>
  <si>
    <t>赫山区-兰溪镇_乡村建设行动_农村基础设施（含产业配套基础设施）_2024年兰溪镇苏家湖村进村公路主干道公路提质改造</t>
  </si>
  <si>
    <t>2024年兰溪镇苏家湖村进村公路主干道</t>
  </si>
  <si>
    <t>苏家湖村</t>
  </si>
  <si>
    <t>余新明</t>
  </si>
  <si>
    <t>47</t>
  </si>
  <si>
    <t>赫山区-兰溪镇_乡村建设行动_农村基础设施（含产业配套基础设施）_2024年兰溪镇苏家湖村杉木片4条公路硬化</t>
  </si>
  <si>
    <t>2024年兰溪镇苏家湖村杉木片4条公路</t>
  </si>
  <si>
    <t>48</t>
  </si>
  <si>
    <t>赫山区-兰溪镇_乡村建设行动_农村基础设施（含产业配套基础设施）_2024年兰溪镇苏家湖村新屋组公路提质改造</t>
  </si>
  <si>
    <t>2024年兰溪镇苏家湖村新屋组公路</t>
  </si>
  <si>
    <t>49</t>
  </si>
  <si>
    <t>新月村_430903100220</t>
  </si>
  <si>
    <t>赫山区-兰溪镇_乡村建设行动_农村基础设施（含产业配套基础设施）_2024年兰溪镇新月村秀才坝片道路硬化</t>
  </si>
  <si>
    <t>2024年兰溪镇新月村秀才坝片道路</t>
  </si>
  <si>
    <t>新月村</t>
  </si>
  <si>
    <t>孙世平</t>
  </si>
  <si>
    <t>50</t>
  </si>
  <si>
    <t>鄢家垸村_430903100211</t>
  </si>
  <si>
    <t>赫山区-兰溪镇_乡村建设行动_农村基础设施（含产业配套基础设施）_2024年兰溪镇鄢家村斋公桥旁公路建设</t>
  </si>
  <si>
    <t>2024年兰溪镇鄢家村斋公桥旁公路</t>
  </si>
  <si>
    <t>鄢家垸村</t>
  </si>
  <si>
    <t>余立平</t>
  </si>
  <si>
    <t>51</t>
  </si>
  <si>
    <t>赫山区-兰溪镇_乡村建设行动_农村基础设施（含产业配套基础设施）_2024年兰溪镇鄢家垸村美丽屋场连接公路提质改造</t>
  </si>
  <si>
    <t>2024年兰溪镇鄢家垸村美丽屋场连接公路</t>
  </si>
  <si>
    <t>52</t>
  </si>
  <si>
    <t>羊角村_430903100272</t>
  </si>
  <si>
    <t>赫山区-兰溪镇_乡村建设行动_农村基础设施（含产业配套基础设施）_2024年兰溪镇羊角村16组公路硬化</t>
  </si>
  <si>
    <t>2024年兰溪镇羊角村16组公路</t>
  </si>
  <si>
    <t>羊角村</t>
  </si>
  <si>
    <t>罗放群</t>
  </si>
  <si>
    <t>53</t>
  </si>
  <si>
    <t>龙光桥街道_430903406000</t>
  </si>
  <si>
    <t>早禾村_430903406018</t>
  </si>
  <si>
    <t>4900001130567761</t>
  </si>
  <si>
    <t>赫山区-龙光桥街道_产业发展_配套设施项目_2024年龙光桥街道早禾村早禾片瓦石仑组七家冲塘除险工程</t>
  </si>
  <si>
    <t>早禾村早禾片瓦石仑组七家冲塘除险工程</t>
  </si>
  <si>
    <t>早禾村早禾片瓦石仑组</t>
  </si>
  <si>
    <t>早禾村</t>
  </si>
  <si>
    <t>曹新年</t>
  </si>
  <si>
    <t>54</t>
  </si>
  <si>
    <t>道子坪村_430903406009</t>
  </si>
  <si>
    <t>4900001130599976</t>
  </si>
  <si>
    <t>赫山区-龙光桥街道_产业发展_配套设施项目_2024年龙光桥街道道子坪村马鞍仑组渠道硬化</t>
  </si>
  <si>
    <t>道子坪村马鞍仑组渠道硬化</t>
  </si>
  <si>
    <t>道子坪村马鞍仑组</t>
  </si>
  <si>
    <t>道子坪村</t>
  </si>
  <si>
    <t>符卫红</t>
  </si>
  <si>
    <t>55</t>
  </si>
  <si>
    <t>米香村_430903406001</t>
  </si>
  <si>
    <t>4900001130728082</t>
  </si>
  <si>
    <t>赫山区-龙光桥街道_乡村建设行动_农村基础设施（含产业配套基础设施）_2024年龙光桥街道米香村兰溪哑河段硬化</t>
  </si>
  <si>
    <t>米香村兰溪哑河段硬化</t>
  </si>
  <si>
    <t>米香村兰溪哑河</t>
  </si>
  <si>
    <t>米香村</t>
  </si>
  <si>
    <t>冷国胜</t>
  </si>
  <si>
    <t>56</t>
  </si>
  <si>
    <t>4900001130730761</t>
  </si>
  <si>
    <t>赫山区-龙光桥街道_乡村建设行动_农村基础设施（含产业配套基础设施）_2024年龙光桥街道米香村建新组新建硬化</t>
  </si>
  <si>
    <t>米香村建新组新建硬化</t>
  </si>
  <si>
    <t>米香村建新组</t>
  </si>
  <si>
    <t>57</t>
  </si>
  <si>
    <t>4900001130750397</t>
  </si>
  <si>
    <t>赫山区-龙光桥街道_乡村建设行动_农村基础设施（含产业配套基础设施）_2024年龙光桥街道早禾村早禾组樟树组新山公组新建道路</t>
  </si>
  <si>
    <t>早禾村早禾组樟树组新山公组新建道路</t>
  </si>
  <si>
    <t>早禾村早禾组樟树组</t>
  </si>
  <si>
    <t>58</t>
  </si>
  <si>
    <t>4900001130752806</t>
  </si>
  <si>
    <t>赫山区-龙光桥街道_乡村建设行动_农村基础设施（含产业配套基础设施）_2024年龙光桥街道早禾村早禾片新华组至早禾组公路两边拓宽</t>
  </si>
  <si>
    <t>早禾村早禾片新华组至早禾组公路两边拓宽</t>
  </si>
  <si>
    <t>早禾村早禾片新华组</t>
  </si>
  <si>
    <t>59</t>
  </si>
  <si>
    <t>天成垸村_430903406005</t>
  </si>
  <si>
    <t>4900001130758079</t>
  </si>
  <si>
    <t>赫山区-龙光桥街道_乡村建设行动_农村基础设施（含产业配套基础设施）_2024年龙光桥街道天成垸村叶世军家至冷召其家沥青提质</t>
  </si>
  <si>
    <t>天成垸村叶世军家至冷召其家沥青提质</t>
  </si>
  <si>
    <t>天成垸村</t>
  </si>
  <si>
    <t>叶伏生</t>
  </si>
  <si>
    <t>60</t>
  </si>
  <si>
    <t>宁家铺村_430903406006</t>
  </si>
  <si>
    <t>4900001130940174</t>
  </si>
  <si>
    <t>赫山区-龙光桥街道_乡村建设行动_农村基础设施（含产业配套基础设施）_2024年龙光桥街道宁家铺村庵子山组公路建设项目</t>
  </si>
  <si>
    <t>宁家铺村庵子山组公路建设项目</t>
  </si>
  <si>
    <t>宁家铺村庵子山组</t>
  </si>
  <si>
    <t>宁家铺村</t>
  </si>
  <si>
    <t>王浩</t>
  </si>
  <si>
    <t>61</t>
  </si>
  <si>
    <t>4900001130942251</t>
  </si>
  <si>
    <t>赫山区-龙光桥街道_乡村建设行动_农村基础设施（含产业配套基础设施）_2024年龙光桥街道宁家铺村四方塘组公路建设项目（二期）</t>
  </si>
  <si>
    <t>宁家铺村四方塘组公路建设项目（二期）</t>
  </si>
  <si>
    <t>宁家铺村四方塘组</t>
  </si>
  <si>
    <t>62</t>
  </si>
  <si>
    <t>进港村_430903406003</t>
  </si>
  <si>
    <t>4900001130947693</t>
  </si>
  <si>
    <t>赫山区-龙光桥街道_乡村建设行动_农村基础设施（含产业配套基础设施）_2024年龙光桥街道进港村裴洲路至长塘组通组公路扩宽硬化</t>
  </si>
  <si>
    <t>进港村裴洲路至长塘组通组公路扩宽硬化</t>
  </si>
  <si>
    <t>进港村裴洲路至长塘组</t>
  </si>
  <si>
    <t>进港村</t>
  </si>
  <si>
    <t>曹德军</t>
  </si>
  <si>
    <t>63</t>
  </si>
  <si>
    <t>新月村_430903406017</t>
  </si>
  <si>
    <t>4900001130956237</t>
  </si>
  <si>
    <t>赫山区-龙光桥街道_乡村建设行动_农村基础设施（含产业配套基础设施）_2024年龙光桥街道新月村门楼屋组道路扩宽硬化</t>
  </si>
  <si>
    <t>新月村门楼屋组道路扩宽硬化</t>
  </si>
  <si>
    <t>新月村门楼屋组</t>
  </si>
  <si>
    <t>胡国强</t>
  </si>
  <si>
    <t>64</t>
  </si>
  <si>
    <t>衡龙新区_430903404000</t>
  </si>
  <si>
    <t>八一社区_430903404001</t>
  </si>
  <si>
    <t>赫山区-衡龙新区_产业发展_配套设施项目_八一社区陈家冲塘水利维修</t>
  </si>
  <si>
    <t>八一社区陈家冲塘水利维修</t>
  </si>
  <si>
    <t>八一社区</t>
  </si>
  <si>
    <t>张建峰</t>
  </si>
  <si>
    <t>65</t>
  </si>
  <si>
    <t>欧江岔镇</t>
  </si>
  <si>
    <t>汾湖洲村</t>
  </si>
  <si>
    <t>汾湖洲村楠竹村至杨家组公路提质改造</t>
  </si>
  <si>
    <t>公里</t>
  </si>
  <si>
    <t>在用</t>
  </si>
  <si>
    <t>集体资产</t>
  </si>
  <si>
    <t>固定资产</t>
  </si>
  <si>
    <t>道路基础设施</t>
  </si>
  <si>
    <t>到村</t>
  </si>
  <si>
    <t>汤萼飞</t>
  </si>
  <si>
    <t>交通运输局</t>
  </si>
  <si>
    <t>否</t>
  </si>
  <si>
    <t>66</t>
  </si>
  <si>
    <t>汾湖洲村丁头上坝塘维护</t>
  </si>
  <si>
    <t>处/个</t>
  </si>
  <si>
    <t>农业基础设施（包括小型水利工程）</t>
  </si>
  <si>
    <t>水利局</t>
  </si>
  <si>
    <t>67</t>
  </si>
  <si>
    <t>高平村</t>
  </si>
  <si>
    <t>高平村顶头组大塘维护</t>
  </si>
  <si>
    <t>胡赛平</t>
  </si>
  <si>
    <t>68</t>
  </si>
  <si>
    <t>侍郎桥村</t>
  </si>
  <si>
    <t>侍郎桥村学堂组美丽屋庄公路提质改造</t>
  </si>
  <si>
    <t>姚新辉</t>
  </si>
  <si>
    <t>69</t>
  </si>
  <si>
    <t>上湖村</t>
  </si>
  <si>
    <t>上湖村新明组,新港组道路硬化</t>
  </si>
  <si>
    <t>刘桂良</t>
  </si>
  <si>
    <t>70</t>
  </si>
  <si>
    <t>高平村新塘组山塘清淤护坡</t>
  </si>
  <si>
    <t>71</t>
  </si>
  <si>
    <t>东团村</t>
  </si>
  <si>
    <t>东团村力塘至杏仁组公路建设项目</t>
  </si>
  <si>
    <t>张四军</t>
  </si>
  <si>
    <t>72</t>
  </si>
  <si>
    <t>欧江岔村</t>
  </si>
  <si>
    <t>欧江岔村金盆界组公路建设项目</t>
  </si>
  <si>
    <t>任茂林</t>
  </si>
  <si>
    <t>73</t>
  </si>
  <si>
    <t>泉交河镇</t>
  </si>
  <si>
    <t>奎星村</t>
  </si>
  <si>
    <t>奎星村荷叶塘组公路建设项目</t>
  </si>
  <si>
    <t>奎星村荷叶塘组公路</t>
  </si>
  <si>
    <t>2024年</t>
  </si>
  <si>
    <t>奎星村荷叶塘组</t>
  </si>
  <si>
    <t>蔡进波</t>
  </si>
  <si>
    <t>74</t>
  </si>
  <si>
    <t>新安山村</t>
  </si>
  <si>
    <t>新安山村刘家湾组通组公路建设项目</t>
  </si>
  <si>
    <t>新安山村刘家湾组通组公路</t>
  </si>
  <si>
    <t>新安山村刘家湾组</t>
  </si>
  <si>
    <t>刘新年</t>
  </si>
  <si>
    <t>75</t>
  </si>
  <si>
    <t>新安山村谢家冲通、胜利、友谊、新明组公路建设项目</t>
  </si>
  <si>
    <t>新安山村谢家冲通、胜利、友谊、新明组公路</t>
  </si>
  <si>
    <t>新安山村谢家冲通、胜利、友谊、新明组</t>
  </si>
  <si>
    <t>76</t>
  </si>
  <si>
    <t>兴泉村</t>
  </si>
  <si>
    <t>兴泉村老屋村路公路建设项目</t>
  </si>
  <si>
    <t>兴泉村老屋村组公路</t>
  </si>
  <si>
    <t>兴泉村老屋村组</t>
  </si>
  <si>
    <t>蔡小波</t>
  </si>
  <si>
    <t>77</t>
  </si>
  <si>
    <t>新林村</t>
  </si>
  <si>
    <t>新林村五组公路整修硬化项目</t>
  </si>
  <si>
    <t>新林村五组公路</t>
  </si>
  <si>
    <t>新林村五组</t>
  </si>
  <si>
    <t>刘作文</t>
  </si>
  <si>
    <t>78</t>
  </si>
  <si>
    <t>兴泉村杨西村组公路建设项目</t>
  </si>
  <si>
    <t>兴泉村杨西村组公路</t>
  </si>
  <si>
    <t>兴泉村杨西村组</t>
  </si>
  <si>
    <t>79</t>
  </si>
  <si>
    <t>恩塘村</t>
  </si>
  <si>
    <t>恩塘村潘家湾组公路加宽及水泥硬化</t>
  </si>
  <si>
    <t>恩塘村潘家湾组公路</t>
  </si>
  <si>
    <t>恩塘村潘家湾组</t>
  </si>
  <si>
    <t>谭连</t>
  </si>
  <si>
    <t>80</t>
  </si>
  <si>
    <t>新市渡镇_430903110000</t>
  </si>
  <si>
    <t>欧公店村_430903110221</t>
  </si>
  <si>
    <t>2024年新市渡镇欧公店村墟场改造</t>
  </si>
  <si>
    <t>欧公店村墟场改造</t>
  </si>
  <si>
    <t>欧公店村</t>
  </si>
  <si>
    <t>赖建成</t>
  </si>
  <si>
    <t>81</t>
  </si>
  <si>
    <t>2024年新市渡镇欧公店村丁家村河道清淤及堤坝加固</t>
  </si>
  <si>
    <t>欧公店村丁家村河道清淤及堤坝加固</t>
  </si>
  <si>
    <t>82</t>
  </si>
  <si>
    <t>养民山村_430903110211</t>
  </si>
  <si>
    <r>
      <rPr>
        <sz val="10"/>
        <rFont val="宋体"/>
        <charset val="134"/>
        <scheme val="minor"/>
      </rPr>
      <t>2024年新市渡镇养民山村岗村组至竹山坳组公路</t>
    </r>
    <r>
      <rPr>
        <sz val="10"/>
        <rFont val="宋体"/>
        <charset val="0"/>
        <scheme val="minor"/>
      </rPr>
      <t xml:space="preserve"> </t>
    </r>
    <r>
      <rPr>
        <sz val="10"/>
        <rFont val="宋体"/>
        <charset val="134"/>
        <scheme val="minor"/>
      </rPr>
      <t>建设</t>
    </r>
  </si>
  <si>
    <t>养民山村岗村组至竹山坳组公路 建设</t>
  </si>
  <si>
    <t>养民山村</t>
  </si>
  <si>
    <t>严波</t>
  </si>
  <si>
    <t>83</t>
  </si>
  <si>
    <t>自搭桥村_430903110219</t>
  </si>
  <si>
    <t>2024年新市渡镇自搭桥村岭口至楼子湾三岔路口改造</t>
  </si>
  <si>
    <t>自搭桥村岭口至楼子湾三岔路口改造</t>
  </si>
  <si>
    <t>自搭桥村</t>
  </si>
  <si>
    <t>李世忠</t>
  </si>
  <si>
    <t>84</t>
  </si>
  <si>
    <t>2024年新市渡镇自搭桥自搭桥村产业发展项目（一）</t>
  </si>
  <si>
    <t>自搭桥自搭桥村产业发展项目（一）</t>
  </si>
  <si>
    <t>平方米_0109</t>
  </si>
  <si>
    <t>85</t>
  </si>
  <si>
    <t>2024年新市渡镇袁家屋公路路基平整建设项目</t>
  </si>
  <si>
    <t>袁家屋公路路基平整建设项目</t>
  </si>
  <si>
    <t>86</t>
  </si>
  <si>
    <t>新华社区_430903110001</t>
  </si>
  <si>
    <t>2024年新市渡镇新华社区易地扶贫安置小区山体护坡、杨家仑公路硬化</t>
  </si>
  <si>
    <t>新华社区易地扶贫安置小区山体护坡、杨家仑公路硬化</t>
  </si>
  <si>
    <t>新华社区</t>
  </si>
  <si>
    <t>周双武</t>
  </si>
  <si>
    <t>87</t>
  </si>
  <si>
    <t>建新村_430903110220</t>
  </si>
  <si>
    <t>2024年新市渡镇建新村兴新组公路建设</t>
  </si>
  <si>
    <t>建新村兴新组公路建设</t>
  </si>
  <si>
    <t>建新村</t>
  </si>
  <si>
    <t>贺卫冬</t>
  </si>
  <si>
    <t>88</t>
  </si>
  <si>
    <t>阳和村_430903110218</t>
  </si>
  <si>
    <t>2024年新市渡镇阳和村河道维修加固</t>
  </si>
  <si>
    <t>阳和村河道维修加固</t>
  </si>
  <si>
    <t>阳和村</t>
  </si>
  <si>
    <t>朱辉兵</t>
  </si>
  <si>
    <t>89</t>
  </si>
  <si>
    <t>2024年新市渡镇阳和村烂竹村山塘清淤维修</t>
  </si>
  <si>
    <t>阳和村烂竹村山塘清淤维修</t>
  </si>
  <si>
    <t>90</t>
  </si>
  <si>
    <t>高冲村_430903110205</t>
  </si>
  <si>
    <t>2024年新市渡镇高冲村郭家潭组道路建设</t>
  </si>
  <si>
    <t>高冲村郭家潭组道路建设</t>
  </si>
  <si>
    <t>高村村</t>
  </si>
  <si>
    <t>陈兵华</t>
  </si>
  <si>
    <t>91</t>
  </si>
  <si>
    <t>岳家桥镇_430903107000</t>
  </si>
  <si>
    <t>洗澡坪村_430903107238</t>
  </si>
  <si>
    <t>4900001160775092</t>
  </si>
  <si>
    <t>岳家桥镇洗澡坪村红薯粉加工厂新建机井项目</t>
  </si>
  <si>
    <t>岳家桥镇洗澡坪村红薯粉加工厂机井</t>
  </si>
  <si>
    <t>个_0111</t>
  </si>
  <si>
    <t>洗澡坪村</t>
  </si>
  <si>
    <t>蔡新芳</t>
  </si>
  <si>
    <t>92</t>
  </si>
  <si>
    <t>鸾凤山村_430903107242</t>
  </si>
  <si>
    <t>4900001160787243</t>
  </si>
  <si>
    <t>岳家桥镇鸾凤山村红排头公路提质改造</t>
  </si>
  <si>
    <t>岳家桥镇鸾凤山村红排头提质公路</t>
  </si>
  <si>
    <t>鸾凤山村</t>
  </si>
  <si>
    <t>蔡胜吾</t>
  </si>
  <si>
    <t>93</t>
  </si>
  <si>
    <t>黄板桥村_430903107241</t>
  </si>
  <si>
    <t>4900001160785829</t>
  </si>
  <si>
    <t>岳家桥镇黄板桥村邓家冲组公路硬化</t>
  </si>
  <si>
    <t>岳家桥镇黄板桥村邓家冲组公路</t>
  </si>
  <si>
    <t>黄板桥村</t>
  </si>
  <si>
    <t>郑卫军</t>
  </si>
  <si>
    <t>94</t>
  </si>
  <si>
    <t>南桥宫村_430903107210</t>
  </si>
  <si>
    <t>4900001160771693</t>
  </si>
  <si>
    <t>岳家桥镇南桥宫村聂家滩新塘维修加固</t>
  </si>
  <si>
    <t>岳家桥镇南桥宫村聂家滩新塘</t>
  </si>
  <si>
    <t>南桥宫村</t>
  </si>
  <si>
    <t>杨正国</t>
  </si>
  <si>
    <t>95</t>
  </si>
  <si>
    <t>黄蜂塘村_430903107234</t>
  </si>
  <si>
    <t>4900001160784275</t>
  </si>
  <si>
    <t>岳家桥镇黄蜂塘村村级公路提质改造</t>
  </si>
  <si>
    <t>岳家桥镇黄蜂塘村关音塘组村级提质公路</t>
  </si>
  <si>
    <t>黄蜂塘村</t>
  </si>
  <si>
    <t>蔡浩奇</t>
  </si>
  <si>
    <t>96</t>
  </si>
  <si>
    <t>4900001160779545</t>
  </si>
  <si>
    <t>岳家桥镇黄蜂塘村路灯安装</t>
  </si>
  <si>
    <t>岳家桥镇黄蜂塘村狮子山、旋栗塘、新塘、官塘子、上咀湾、中咀湾、篦梳岭、独水塘组路灯</t>
  </si>
  <si>
    <t>个/台_0110</t>
  </si>
  <si>
    <t>其他_0117</t>
  </si>
  <si>
    <t>其他_11</t>
  </si>
  <si>
    <t>97</t>
  </si>
  <si>
    <t>4900001160783002</t>
  </si>
  <si>
    <t>岳家桥镇黄蜂塘村官塘子产业路及水渠新建</t>
  </si>
  <si>
    <t>岳家桥镇黄蜂塘村官塘子产业路及水渠</t>
  </si>
  <si>
    <t>98</t>
  </si>
  <si>
    <t>堤卡子村_430903107207</t>
  </si>
  <si>
    <t>4900001160795731</t>
  </si>
  <si>
    <t>岳家桥镇堤卡子村庵子口公路拓宽项目</t>
  </si>
  <si>
    <t>岳家桥镇堤卡子村庵子口拓宽公路</t>
  </si>
  <si>
    <t>堤卡子村</t>
  </si>
  <si>
    <t>谢立明</t>
  </si>
  <si>
    <t>99</t>
  </si>
  <si>
    <t>谢林港镇_430903409000</t>
  </si>
  <si>
    <t>天猫村_430903409009</t>
  </si>
  <si>
    <t>康富南路一字墙路口至牛岗仑道路扩宽维修</t>
  </si>
  <si>
    <t>万元_0301</t>
  </si>
  <si>
    <t>2023年_2023</t>
  </si>
  <si>
    <t>天猫村郭家村组</t>
  </si>
  <si>
    <t>天猫村村民委员会</t>
  </si>
  <si>
    <t>天猫村村委会</t>
  </si>
  <si>
    <t>汤志文</t>
  </si>
  <si>
    <t>100</t>
  </si>
  <si>
    <t>天猫村美丽乡村郭家组道路建设项目</t>
  </si>
  <si>
    <t>101</t>
  </si>
  <si>
    <t>谢林港村_430903409008</t>
  </si>
  <si>
    <t>农厂里塘改造工程</t>
  </si>
  <si>
    <t>谢林港村农厂里组</t>
  </si>
  <si>
    <t>谢林港村村民委员会</t>
  </si>
  <si>
    <t>谢林港村村委会</t>
  </si>
  <si>
    <t>周毅</t>
  </si>
  <si>
    <t>102</t>
  </si>
  <si>
    <t>王家坡卜家塘</t>
  </si>
  <si>
    <t>谢林港村王家坡组</t>
  </si>
  <si>
    <t>103</t>
  </si>
  <si>
    <t>砖屋里沙坡塘</t>
  </si>
  <si>
    <t>谢林港村砖屋里组</t>
  </si>
  <si>
    <t>104</t>
  </si>
  <si>
    <t>谌家里昌家大塘</t>
  </si>
  <si>
    <t>谢林港村谌家里组</t>
  </si>
  <si>
    <t>105</t>
  </si>
  <si>
    <t>复兴村_430903409004</t>
  </si>
  <si>
    <t>高新区复兴村晏家湾组水塘灌溉渠改建</t>
  </si>
  <si>
    <t>复兴村晏家湾组</t>
  </si>
  <si>
    <t>复兴村村民委员会</t>
  </si>
  <si>
    <t>复兴村村委会</t>
  </si>
  <si>
    <t>秦英武</t>
  </si>
  <si>
    <t>106</t>
  </si>
  <si>
    <t>云寨村_430903409006</t>
  </si>
  <si>
    <t>涧山至北峰垸大堤连接公路</t>
  </si>
  <si>
    <t>云寨村何家湾组</t>
  </si>
  <si>
    <t>云寨村村民委员会</t>
  </si>
  <si>
    <t>云寨村村委会</t>
  </si>
  <si>
    <t>周世清</t>
  </si>
  <si>
    <t>107</t>
  </si>
  <si>
    <t>新塘水库维修</t>
  </si>
  <si>
    <t>云寨村 西村湾组</t>
  </si>
  <si>
    <t>108</t>
  </si>
  <si>
    <t>湖南省_430000000000</t>
  </si>
  <si>
    <t>益阳市_430900000000</t>
  </si>
  <si>
    <t>赫山区_430903000000</t>
  </si>
  <si>
    <t>鱼形山街道_430903405000</t>
  </si>
  <si>
    <t>四方山社区_430903405004</t>
  </si>
  <si>
    <t xml:space="preserve">4900001111584842 </t>
  </si>
  <si>
    <t>铁炉冲组干塘子维修加固工程</t>
  </si>
  <si>
    <t>四方山社区</t>
  </si>
  <si>
    <t>彭艳</t>
  </si>
  <si>
    <t>109</t>
  </si>
  <si>
    <t>4900001111586739</t>
  </si>
  <si>
    <t>中塘至李甫塘灌溉渠维修加固</t>
  </si>
  <si>
    <t>110</t>
  </si>
  <si>
    <t>灵宝山社区_430903405005</t>
  </si>
  <si>
    <t>4900001111465997</t>
  </si>
  <si>
    <t>羊上组至樟木冲组公路C段建设工程项目</t>
  </si>
  <si>
    <t>羊上组至樟木冲组公路c段</t>
  </si>
  <si>
    <t>灵宝山社区</t>
  </si>
  <si>
    <t>张文锋</t>
  </si>
  <si>
    <t>111</t>
  </si>
  <si>
    <t>浮云铺村_430903405007</t>
  </si>
  <si>
    <t>4900000942666041</t>
  </si>
  <si>
    <t>浮云铺村高叶塘改造加固工程</t>
  </si>
  <si>
    <t>浮云铺村</t>
  </si>
  <si>
    <t>刘巧</t>
  </si>
  <si>
    <t>112</t>
  </si>
  <si>
    <t>宝林冲社区_430903405002</t>
  </si>
  <si>
    <t>4900001132977487</t>
  </si>
  <si>
    <t>宝林冲社区邓家坡渠道新建</t>
  </si>
  <si>
    <t>邓家坡渠道新建</t>
  </si>
  <si>
    <t>宝林冲社区</t>
  </si>
  <si>
    <t>蔡艳霞</t>
  </si>
  <si>
    <t>113</t>
  </si>
  <si>
    <t>4900001132959325</t>
  </si>
  <si>
    <t>鱼形山街道宝林冲社区桐木冲渠道新道</t>
  </si>
  <si>
    <t>桐木冲渠道新建</t>
  </si>
  <si>
    <t>114</t>
  </si>
  <si>
    <t>鱼形山村</t>
  </si>
  <si>
    <t>4900000941341628</t>
  </si>
  <si>
    <t>鱼形山村金榜坝组组级公路</t>
  </si>
  <si>
    <t>金榜坝组组级主干道</t>
  </si>
  <si>
    <t>汤华荣</t>
  </si>
  <si>
    <t>115</t>
  </si>
  <si>
    <t>4900001111604207</t>
  </si>
  <si>
    <t>寒婆山塘塘基护坡、清淤、新建水沟</t>
  </si>
  <si>
    <t>寒婆山塘</t>
  </si>
  <si>
    <t>116</t>
  </si>
  <si>
    <t>大泉村_430903405006</t>
  </si>
  <si>
    <t>4900000941122084</t>
  </si>
  <si>
    <t>大泉村新塘池塘改造整修工程</t>
  </si>
  <si>
    <t>大泉村</t>
  </si>
  <si>
    <t>吴乐</t>
  </si>
  <si>
    <t>117</t>
  </si>
  <si>
    <t>4900001111522849</t>
  </si>
  <si>
    <t>泉塘挡水坝护坡硬化项目</t>
  </si>
  <si>
    <t>118</t>
  </si>
  <si>
    <t>龙潭口社区_430903405001</t>
  </si>
  <si>
    <t>4900000940989786</t>
  </si>
  <si>
    <t>龙潭口社区楼子屋排灌渠整修工程</t>
  </si>
  <si>
    <t>龙潭口社区楼子屋组</t>
  </si>
  <si>
    <t>王梅</t>
  </si>
  <si>
    <t>119</t>
  </si>
  <si>
    <t>4900001111567054</t>
  </si>
  <si>
    <t>龙潭口社区李家塘整修工程</t>
  </si>
  <si>
    <t>合计</t>
  </si>
  <si>
    <r>
      <rPr>
        <sz val="10"/>
        <color theme="1"/>
        <rFont val="宋体"/>
        <charset val="134"/>
        <scheme val="minor"/>
      </rPr>
      <t>项目实际投入</t>
    </r>
    <r>
      <rPr>
        <b/>
        <sz val="10"/>
        <color rgb="FFFF0000"/>
        <rFont val="宋体"/>
        <charset val="134"/>
        <scheme val="minor"/>
      </rPr>
      <t>（万元）</t>
    </r>
  </si>
  <si>
    <t>资产编号</t>
  </si>
  <si>
    <r>
      <rPr>
        <sz val="10"/>
        <color theme="1"/>
        <rFont val="宋体"/>
        <charset val="134"/>
        <scheme val="minor"/>
      </rPr>
      <t>资产原值</t>
    </r>
    <r>
      <rPr>
        <b/>
        <sz val="10"/>
        <color rgb="FFFF0000"/>
        <rFont val="宋体"/>
        <charset val="134"/>
        <scheme val="minor"/>
      </rPr>
      <t>（万元）</t>
    </r>
  </si>
  <si>
    <r>
      <rPr>
        <sz val="10"/>
        <color theme="1"/>
        <rFont val="宋体"/>
        <charset val="134"/>
        <scheme val="minor"/>
      </rPr>
      <t>资产现值</t>
    </r>
    <r>
      <rPr>
        <b/>
        <sz val="10"/>
        <color rgb="FFFF0000"/>
        <rFont val="宋体"/>
        <charset val="134"/>
        <scheme val="minor"/>
      </rPr>
      <t>（万元）</t>
    </r>
  </si>
  <si>
    <r>
      <rPr>
        <sz val="10"/>
        <color theme="1"/>
        <rFont val="宋体"/>
        <charset val="134"/>
        <scheme val="minor"/>
      </rPr>
      <t>所占份额原值</t>
    </r>
    <r>
      <rPr>
        <b/>
        <sz val="10"/>
        <color rgb="FFFF0000"/>
        <rFont val="宋体"/>
        <charset val="134"/>
        <scheme val="minor"/>
      </rPr>
      <t>（万元）</t>
    </r>
  </si>
  <si>
    <t>ACA009</t>
  </si>
  <si>
    <t>在下拉菜单中选择对应选项</t>
  </si>
  <si>
    <t xml:space="preserve">序号不允许重复，且不允许为空，建议删除掉空行数据
</t>
  </si>
  <si>
    <t xml:space="preserve">系统中项目编码。
</t>
  </si>
  <si>
    <t xml:space="preserve">已入库项目应与项目库中的项目名称一致，未入库的项目与实施方案的名称一致.
</t>
  </si>
  <si>
    <r>
      <rPr>
        <sz val="10"/>
        <color theme="1"/>
        <rFont val="宋体"/>
        <charset val="134"/>
        <scheme val="minor"/>
      </rPr>
      <t>该指标原则上采用</t>
    </r>
    <r>
      <rPr>
        <b/>
        <sz val="10"/>
        <color rgb="FFFF0000"/>
        <rFont val="宋体"/>
        <charset val="134"/>
        <scheme val="minor"/>
      </rPr>
      <t>项目竣工结算报账金额</t>
    </r>
    <r>
      <rPr>
        <sz val="10"/>
        <color theme="1"/>
        <rFont val="宋体"/>
        <charset val="134"/>
        <scheme val="minor"/>
      </rPr>
      <t>。需填写数字（至多保留4位小数）</t>
    </r>
  </si>
  <si>
    <r>
      <rPr>
        <sz val="10"/>
        <color theme="1"/>
        <rFont val="宋体"/>
        <charset val="134"/>
        <scheme val="minor"/>
      </rPr>
      <t>该指标由系统自动生成，</t>
    </r>
    <r>
      <rPr>
        <sz val="10"/>
        <color rgb="FFFF0000"/>
        <rFont val="宋体"/>
        <charset val="134"/>
        <scheme val="minor"/>
      </rPr>
      <t>各级不用填报，</t>
    </r>
    <r>
      <rPr>
        <sz val="10"/>
        <color theme="1"/>
        <rFont val="宋体"/>
        <charset val="134"/>
        <scheme val="minor"/>
      </rPr>
      <t xml:space="preserve">每个资产一个编号，按照“虚拟项目编号+购建年度+序号”规则生成。
为虚拟资产编码，标识资产的唯一性，用于确认编码相同的所有权归属属于同一个资产。
</t>
    </r>
  </si>
  <si>
    <t>资产的规模，填报阿拉伯数字
。需填写数字（至多保留4位小数）</t>
  </si>
  <si>
    <t>资产的计量单位。（公里_0101、处/个_0103、千瓦_0104、平方米_0109、个/台_0110、个_0111、个/只/头_0201、亩_0202、亩/株_0203、万元_0301、处/个_0106、-_0302</t>
  </si>
  <si>
    <r>
      <rPr>
        <sz val="10"/>
        <color theme="1"/>
        <rFont val="宋体"/>
        <charset val="134"/>
        <scheme val="minor"/>
      </rPr>
      <t>该指标为资产</t>
    </r>
    <r>
      <rPr>
        <sz val="10"/>
        <color rgb="FFFF0000"/>
        <rFont val="宋体"/>
        <charset val="134"/>
        <scheme val="minor"/>
      </rPr>
      <t>建设完工</t>
    </r>
    <r>
      <rPr>
        <sz val="10"/>
        <color theme="1"/>
        <rFont val="宋体"/>
        <charset val="134"/>
        <scheme val="minor"/>
      </rPr>
      <t>或购买的年度
。2017年_2017</t>
    </r>
  </si>
  <si>
    <r>
      <rPr>
        <sz val="10"/>
        <color theme="1"/>
        <rFont val="宋体"/>
        <charset val="134"/>
        <scheme val="minor"/>
      </rPr>
      <t>该指标为资产的原始价值。采购类项目填报发票金额，基础设施建设项目填报</t>
    </r>
    <r>
      <rPr>
        <b/>
        <sz val="10"/>
        <color rgb="FFFF0000"/>
        <rFont val="宋体"/>
        <charset val="134"/>
        <scheme val="minor"/>
      </rPr>
      <t>项目财务竣工结算金额</t>
    </r>
    <r>
      <rPr>
        <sz val="10"/>
        <color theme="1"/>
        <rFont val="宋体"/>
        <charset val="134"/>
        <scheme val="minor"/>
      </rPr>
      <t xml:space="preserve">
。需填写数字（至多保留4位小数）</t>
    </r>
  </si>
  <si>
    <t>需填写数字（至多保留4位小数）</t>
  </si>
  <si>
    <t>该指标为项目资产座落的具体位置，如道路填起止地点，房屋填座落地具体位置</t>
  </si>
  <si>
    <t xml:space="preserve">该指标为项目业主单位
</t>
  </si>
  <si>
    <t>在用_01，出租出借_02，闲置_03，待处置（待报废、毁损等）_04，已处置_05，其他_06</t>
  </si>
  <si>
    <t xml:space="preserve">资产状态为其他时，资产状态备注为必须填写。
</t>
  </si>
  <si>
    <t>国有资产_01，集体资产_02，到户资产_03</t>
  </si>
  <si>
    <r>
      <rPr>
        <sz val="10"/>
        <color theme="1"/>
        <rFont val="宋体"/>
        <charset val="134"/>
        <scheme val="minor"/>
      </rPr>
      <t>经营性资产_01，公益性资产_02，到户类资产_03（</t>
    </r>
    <r>
      <rPr>
        <sz val="10"/>
        <color rgb="FFFF0000"/>
        <rFont val="宋体"/>
        <charset val="134"/>
        <scheme val="minor"/>
      </rPr>
      <t>到户类资产不填报移交时间、管护运营单位及责任人、监管单位等信息</t>
    </r>
    <r>
      <rPr>
        <sz val="10"/>
        <color theme="1"/>
        <rFont val="宋体"/>
        <charset val="134"/>
        <scheme val="minor"/>
      </rPr>
      <t xml:space="preserve">）
</t>
    </r>
  </si>
  <si>
    <t>固定资产_01，生物类资产_02，权益类资产_03</t>
  </si>
  <si>
    <r>
      <rPr>
        <b/>
        <sz val="10"/>
        <color theme="1"/>
        <rFont val="宋体"/>
        <charset val="134"/>
        <scheme val="minor"/>
      </rPr>
      <t>固定资产_01</t>
    </r>
    <r>
      <rPr>
        <sz val="10"/>
        <color theme="1"/>
        <rFont val="宋体"/>
        <charset val="134"/>
        <scheme val="minor"/>
      </rPr>
      <t xml:space="preserve">（道路基础设施_0101，饮水工程设施_0102，农业基础设施（包括小型水利工程）_0103，光伏电站_0104，除光伏电站以外的电力设施_0105,通信设施_0106,住房_0107,用于经营的房屋_0108,建筑物_0109），     </t>
    </r>
    <r>
      <rPr>
        <b/>
        <sz val="10"/>
        <color theme="1"/>
        <rFont val="宋体"/>
        <charset val="134"/>
        <scheme val="minor"/>
      </rPr>
      <t>生物类资产_02</t>
    </r>
    <r>
      <rPr>
        <sz val="10"/>
        <color theme="1"/>
        <rFont val="宋体"/>
        <charset val="134"/>
        <scheme val="minor"/>
      </rPr>
      <t xml:space="preserve">（牲畜（禽）_0201，水产_0202，林果（苗木）_0203，其他_0204），    </t>
    </r>
    <r>
      <rPr>
        <b/>
        <sz val="10"/>
        <color theme="1"/>
        <rFont val="宋体"/>
        <charset val="134"/>
        <scheme val="minor"/>
      </rPr>
      <t>权益类资产_03</t>
    </r>
    <r>
      <rPr>
        <sz val="10"/>
        <color theme="1"/>
        <rFont val="宋体"/>
        <charset val="134"/>
        <scheme val="minor"/>
      </rPr>
      <t>（以股权形式存在的资产_0301，以资金投入形成的获取收益形式存在的资产_0302，其他_0303）</t>
    </r>
  </si>
  <si>
    <t>到户_01,到村_02,到乡_03,到县_部门_04</t>
  </si>
  <si>
    <t>根据所有权归属类别（ACA030），在下拉菜单中选择对应选项。</t>
  </si>
  <si>
    <t xml:space="preserve">所有权归属类别为到县，选择其他时，到县部门名称备注必须填写
</t>
  </si>
  <si>
    <t xml:space="preserve">该指标为项目或资产由建设单位移交给所有权人的时间，统一时间格式，示例：2021/01/01
</t>
  </si>
  <si>
    <t xml:space="preserve">该指标为当前管护运营单位及责任人。可根据实际情况实时更新相关信息，并记录变更情况
</t>
  </si>
  <si>
    <t>该指标为项目资产的主管部门。如：农村集体资产的主管部门为农业农村部门；水电路网等为行业主管部门，国有资产为国资部门
.(农业农村局_01,财政局_02,国有资产管理委员会_03,发展改革委_04,教育部门_05,自然资源局_06,交通运输局_07,水利局_08,卫生健康委_09,乡村振兴局_10,其他_11</t>
  </si>
  <si>
    <t>监管单位为其他时，监管单位备注必须填写
.</t>
  </si>
  <si>
    <t>否_0,是_1</t>
  </si>
  <si>
    <t>如一个项目，对应一个资产，则资产规模=项目规模</t>
  </si>
  <si>
    <t>如一个项目，对应一个资产，则资产原值=项目实际投入</t>
  </si>
  <si>
    <t>**组+具体位置</t>
  </si>
  <si>
    <t>当资产类别为到户类资产_03，此处资产属性必须填到户资产_03</t>
  </si>
  <si>
    <t>到户01 选农户
到村02 选择对应的村
到乡03 选对应的乡镇
到县-部门04 选择对应的部门单位</t>
  </si>
  <si>
    <t>如一个资产对应一个权属，所占份额原值=资产原值</t>
  </si>
  <si>
    <t>到户类资产不填报</t>
  </si>
  <si>
    <t>2021年及以后的都填否</t>
  </si>
  <si>
    <t>是否属于“十三五”易地扶贫搬迁项目</t>
  </si>
  <si>
    <r>
      <rPr>
        <sz val="9"/>
        <rFont val="Calibri"/>
        <charset val="134"/>
      </rPr>
      <t>2021</t>
    </r>
    <r>
      <rPr>
        <sz val="9"/>
        <rFont val="宋体"/>
        <charset val="134"/>
      </rPr>
      <t>年</t>
    </r>
    <r>
      <rPr>
        <sz val="9"/>
        <rFont val="Calibri"/>
        <charset val="134"/>
      </rPr>
      <t>_2021</t>
    </r>
  </si>
  <si>
    <t>国有资产_01</t>
  </si>
  <si>
    <t>经营性资产_01</t>
  </si>
  <si>
    <t>到户_01</t>
  </si>
  <si>
    <r>
      <rPr>
        <sz val="9"/>
        <rFont val="Calibri"/>
        <charset val="134"/>
      </rPr>
      <t>2022</t>
    </r>
    <r>
      <rPr>
        <sz val="9"/>
        <rFont val="宋体"/>
        <charset val="134"/>
      </rPr>
      <t>年</t>
    </r>
    <r>
      <rPr>
        <sz val="9"/>
        <rFont val="Calibri"/>
        <charset val="134"/>
      </rPr>
      <t>_2022</t>
    </r>
  </si>
  <si>
    <t>出租出借_02</t>
  </si>
  <si>
    <t>生物类资产_02</t>
  </si>
  <si>
    <t>财政局_02</t>
  </si>
  <si>
    <t>是_1</t>
  </si>
  <si>
    <t>桃花仑街道_430903002000</t>
  </si>
  <si>
    <t>千瓦_0104</t>
  </si>
  <si>
    <r>
      <rPr>
        <sz val="9"/>
        <rFont val="Calibri"/>
        <charset val="134"/>
      </rPr>
      <t>2023</t>
    </r>
    <r>
      <rPr>
        <sz val="9"/>
        <rFont val="宋体"/>
        <charset val="134"/>
      </rPr>
      <t>年</t>
    </r>
    <r>
      <rPr>
        <sz val="9"/>
        <rFont val="Calibri"/>
        <charset val="134"/>
      </rPr>
      <t>_2023</t>
    </r>
  </si>
  <si>
    <t>闲置_03</t>
  </si>
  <si>
    <t>到户资产_03</t>
  </si>
  <si>
    <t>到户类资产_03</t>
  </si>
  <si>
    <t>权益类资产_03</t>
  </si>
  <si>
    <t>到乡_03</t>
  </si>
  <si>
    <t>国有资产管理委员会_03</t>
  </si>
  <si>
    <t>金银山街道_430903003000</t>
  </si>
  <si>
    <t>处/个_0106</t>
  </si>
  <si>
    <r>
      <rPr>
        <sz val="9"/>
        <rFont val="Calibri"/>
        <charset val="134"/>
      </rPr>
      <t>2024</t>
    </r>
    <r>
      <rPr>
        <sz val="9"/>
        <rFont val="宋体"/>
        <charset val="134"/>
      </rPr>
      <t>年</t>
    </r>
    <r>
      <rPr>
        <sz val="9"/>
        <rFont val="Calibri"/>
        <charset val="134"/>
      </rPr>
      <t>_2024</t>
    </r>
  </si>
  <si>
    <t>待处置（待报废、毁损等）_04</t>
  </si>
  <si>
    <t>到县_部门_04</t>
  </si>
  <si>
    <t>发展改革委_04</t>
  </si>
  <si>
    <t>已处置_05</t>
  </si>
  <si>
    <t>教育部门_05</t>
  </si>
  <si>
    <t>其他_06</t>
  </si>
  <si>
    <t>自然资源局_06</t>
  </si>
  <si>
    <t>泉交河镇_430903103000</t>
  </si>
  <si>
    <t>个/只/头_0201</t>
  </si>
  <si>
    <t>欧江岔镇_430903104000</t>
  </si>
  <si>
    <t>卫生健康委_09</t>
  </si>
  <si>
    <t>亩/株_0203</t>
  </si>
  <si>
    <t>乡村振兴局_10</t>
  </si>
  <si>
    <t>-_0302</t>
  </si>
  <si>
    <t>泥江口镇_430903108000</t>
  </si>
  <si>
    <t>笔架山乡_430903203000</t>
  </si>
  <si>
    <t>龙岭工业集中区_430903403000</t>
  </si>
  <si>
    <t>洪家村社区_430903001001</t>
  </si>
  <si>
    <t>梓园社区_430903001002</t>
  </si>
  <si>
    <t>东风岭社区_430903001003</t>
  </si>
  <si>
    <t>腰塘社区_430903001004</t>
  </si>
  <si>
    <t>台家塅社区_430903001005</t>
  </si>
  <si>
    <t>梓山社区_430903001006</t>
  </si>
  <si>
    <t>萝溪社区_430903001007</t>
  </si>
  <si>
    <t>朝阳路社区_430903001009</t>
  </si>
  <si>
    <t>茂林社区_430903001010</t>
  </si>
  <si>
    <t>赫山社区_430903001011</t>
  </si>
  <si>
    <t>团洲社区_430903001012</t>
  </si>
  <si>
    <t>毛家塘社区_430903001013</t>
  </si>
  <si>
    <t>赫山路社区_430903001206</t>
  </si>
  <si>
    <t>银东社区_430903001207</t>
  </si>
  <si>
    <t>桃花仑社区_430903002002</t>
  </si>
  <si>
    <t>康富路社区_430903002005</t>
  </si>
  <si>
    <t>大渡口社区_430903002006</t>
  </si>
  <si>
    <t>茶亭街社区_430903002007</t>
  </si>
  <si>
    <t>铁铺岭社区_430903002008</t>
  </si>
  <si>
    <t>龙洲路社区_430903002012</t>
  </si>
  <si>
    <t>环保路社区_430903002013</t>
  </si>
  <si>
    <t>大桃路社区_430903002014</t>
  </si>
  <si>
    <t>粟公港社区_430903003001</t>
  </si>
  <si>
    <t>秀峰社区_430903003002</t>
  </si>
  <si>
    <t>竹山社区_430903003003</t>
  </si>
  <si>
    <t>西流湾社区_430903003004</t>
  </si>
  <si>
    <t>虎形山社区_430903003006</t>
  </si>
  <si>
    <t>金银山社区_430903003007</t>
  </si>
  <si>
    <t>三眼塘社区_430903003008</t>
  </si>
  <si>
    <t>会龙山社区_430903004001</t>
  </si>
  <si>
    <t>南站社区_430903004002</t>
  </si>
  <si>
    <t>志溪河社区_430903004006</t>
  </si>
  <si>
    <t>红星社区_430903004024</t>
  </si>
  <si>
    <t>龙山港社区_430903004025</t>
  </si>
  <si>
    <t>仑塘村_430903004206</t>
  </si>
  <si>
    <t>仙蜂岭村_430903004207</t>
  </si>
  <si>
    <t>新安社区_430903004211</t>
  </si>
  <si>
    <t>枫林社区_430903100028</t>
  </si>
  <si>
    <t>四门闸村_430903100224</t>
  </si>
  <si>
    <t>黄湖村_430903100247</t>
  </si>
  <si>
    <t>罗湖村_430903100250</t>
  </si>
  <si>
    <r>
      <rPr>
        <sz val="9"/>
        <rFont val="宋体"/>
        <charset val="134"/>
      </rPr>
      <t>兰溪村</t>
    </r>
    <r>
      <rPr>
        <sz val="9"/>
        <rFont val="Calibri"/>
        <charset val="134"/>
      </rPr>
      <t>_430903100262</t>
    </r>
  </si>
  <si>
    <t>双枫树村_430903100263</t>
  </si>
  <si>
    <t>港湾村_430903100264</t>
  </si>
  <si>
    <t>槐花新村_430903100267</t>
  </si>
  <si>
    <t>新沙村_430903100268</t>
  </si>
  <si>
    <t>千家洲村_430903100269</t>
  </si>
  <si>
    <t>莲花塘村_430903100271</t>
  </si>
  <si>
    <t>九亩土社区_430903101001</t>
  </si>
  <si>
    <t>白濒湖村_430903101219</t>
  </si>
  <si>
    <t>岭湖村_430903101222</t>
  </si>
  <si>
    <t>大湖村_430903101223</t>
  </si>
  <si>
    <t>竹湖村_430903101224</t>
  </si>
  <si>
    <t>香三社区_430903103004</t>
  </si>
  <si>
    <t>新安山村_430903103202</t>
  </si>
  <si>
    <t>宫保第村_430903103206</t>
  </si>
  <si>
    <t>泞湖桥村_430903103227</t>
  </si>
  <si>
    <t>祥云村_430903103242</t>
  </si>
  <si>
    <t>新松树桥村_430903103243</t>
  </si>
  <si>
    <t>兴泉村_430903103244</t>
  </si>
  <si>
    <t>菱角岔村_430903103245</t>
  </si>
  <si>
    <t>来仪湖村_430903103246</t>
  </si>
  <si>
    <t>胡林翼村_430903103247</t>
  </si>
  <si>
    <t>恩塘村_430903103248</t>
  </si>
  <si>
    <t>奎星村_430903103249</t>
  </si>
  <si>
    <t>新林村_430903103250</t>
  </si>
  <si>
    <t>罗湖社区_430903104001</t>
  </si>
  <si>
    <t>东团村_430903104201</t>
  </si>
  <si>
    <t>柏薮村_430903104214</t>
  </si>
  <si>
    <t>长东湖村_430903104221</t>
  </si>
  <si>
    <t>白沙寺村_430903104233</t>
  </si>
  <si>
    <t>侍郎桥村_430903104234</t>
  </si>
  <si>
    <t>高平村_430903104235</t>
  </si>
  <si>
    <t>上湖村_430903104236</t>
  </si>
  <si>
    <t>欧江岔村_430903104237</t>
  </si>
  <si>
    <t>陈北塘村_430903104238</t>
  </si>
  <si>
    <t>汾湖洲村_430903104239</t>
  </si>
  <si>
    <t>虎形山村_430903104240</t>
  </si>
  <si>
    <t>飞龙寺村_430903104241</t>
  </si>
  <si>
    <t>牌口村_430903104242</t>
  </si>
  <si>
    <t>流水口村_430903104243</t>
  </si>
  <si>
    <t>闸坝湖村_430903104244</t>
  </si>
  <si>
    <t>八甲岭村_430903104245</t>
  </si>
  <si>
    <t>注湖港村_430903104246</t>
  </si>
  <si>
    <t>金明村_430903104247</t>
  </si>
  <si>
    <t>云峰社区_430903105005</t>
  </si>
  <si>
    <t>黄团岭村_430903105213</t>
  </si>
  <si>
    <t>珠波塘村_430903105237</t>
  </si>
  <si>
    <t>金山村_430903105238</t>
  </si>
  <si>
    <t>衡新社区_430903106005</t>
  </si>
  <si>
    <t>河图村_430903106212</t>
  </si>
  <si>
    <t>清水寺村_430903106229</t>
  </si>
  <si>
    <t>白石塘村_430903106254</t>
  </si>
  <si>
    <t>桐子岭村_430903106255</t>
  </si>
  <si>
    <t>湘江西村_430903106256</t>
  </si>
  <si>
    <t>槐奇岭村_430903106258</t>
  </si>
  <si>
    <t>岳家桥社区_430903107004</t>
  </si>
  <si>
    <t>岳家桥村_430903107201</t>
  </si>
  <si>
    <t>大塘村_430903107205</t>
  </si>
  <si>
    <t>石坝口村_430903107233</t>
  </si>
  <si>
    <t>枫树山村_430903107239</t>
  </si>
  <si>
    <t>集中村_430903107240</t>
  </si>
  <si>
    <t>泥江口社区_430903108005</t>
  </si>
  <si>
    <t>九二五社区_430903108006</t>
  </si>
  <si>
    <t>蛇山村_430903108208</t>
  </si>
  <si>
    <t>谷塘村_430903108214</t>
  </si>
  <si>
    <t>泉山村_430903108216</t>
  </si>
  <si>
    <t>樊家庙村_430903108224</t>
  </si>
  <si>
    <t>七里江村_430903108230</t>
  </si>
  <si>
    <t>大桥冲村_430903108235</t>
  </si>
  <si>
    <t>油草塘村_430903108240</t>
  </si>
  <si>
    <t>水满村_430903108242</t>
  </si>
  <si>
    <t>岩子潭村_430903108243</t>
  </si>
  <si>
    <t>南坝村_430903108244</t>
  </si>
  <si>
    <t>泥家潭村_430903108245</t>
  </si>
  <si>
    <t>太阳庵村_430903108246</t>
  </si>
  <si>
    <t>横堤村_430903108247</t>
  </si>
  <si>
    <t>国庆村_430903108248</t>
  </si>
  <si>
    <t>七里冲村_430903108249</t>
  </si>
  <si>
    <t>跳石村_430903110222</t>
  </si>
  <si>
    <t>笔架山社区_430903203001</t>
  </si>
  <si>
    <t>笔架山村_430903203202</t>
  </si>
  <si>
    <t>花门楼村_430903203204</t>
  </si>
  <si>
    <t>上新桥村_430903203206</t>
  </si>
  <si>
    <t>谭家桥村_430903203207</t>
  </si>
  <si>
    <t>中塘村_430903203209</t>
  </si>
  <si>
    <t>金龙潭村_430903203220</t>
  </si>
  <si>
    <t>凤凰桥村_430903203225</t>
  </si>
  <si>
    <t>新崇安村_430903203229</t>
  </si>
  <si>
    <t>张家塘村_430903203230</t>
  </si>
  <si>
    <t>凤凰湖村_430903203231</t>
  </si>
  <si>
    <t>光明社区_430903403007</t>
  </si>
  <si>
    <t>清溪社区_430903403008</t>
  </si>
  <si>
    <t>石头铺社区_430903403009</t>
  </si>
  <si>
    <t>帅家冲社区_430903403010</t>
  </si>
  <si>
    <t>天子坟社区_430903403011</t>
  </si>
  <si>
    <t>长坡社区_430903403012</t>
  </si>
  <si>
    <t>漆家桥社区_430903403013</t>
  </si>
  <si>
    <t>沙河社区_430903403014</t>
  </si>
  <si>
    <t>银山社区_430903403015</t>
  </si>
  <si>
    <t>马龙坝社区_430903404002</t>
  </si>
  <si>
    <t>南岳坪社区_430903404003</t>
  </si>
  <si>
    <t>百羊庄村_430903405003</t>
  </si>
  <si>
    <t>鱼形湖社区_430903405008</t>
  </si>
  <si>
    <t>天石社区_430903406002</t>
  </si>
  <si>
    <t>高岭村_430903406004</t>
  </si>
  <si>
    <t>马头冲村_430903406007</t>
  </si>
  <si>
    <t>锣鼓村_430903406008</t>
  </si>
  <si>
    <t>石笋村_430903406010</t>
  </si>
  <si>
    <t>五龙坝村_430903406011</t>
  </si>
  <si>
    <t>寨子仑村_430903406012</t>
  </si>
  <si>
    <t>全丰社区_430903406013</t>
  </si>
  <si>
    <t>龙光桥社区_430903406014</t>
  </si>
  <si>
    <t>南阳社区_430903406015</t>
  </si>
  <si>
    <t>黄家桥村_430903406016</t>
  </si>
  <si>
    <t>以股权形式存在的资产_0301</t>
  </si>
  <si>
    <t>以资金投入形成的获取收益形式存在的资产_0302</t>
  </si>
  <si>
    <t>其他_0303</t>
  </si>
  <si>
    <t>饮水工程设施_0102</t>
  </si>
  <si>
    <t>光伏电站_0104</t>
  </si>
  <si>
    <t>除光伏电站以外的电力设施_0105</t>
  </si>
  <si>
    <t>通信设施_0106</t>
  </si>
  <si>
    <t>住房_0107</t>
  </si>
  <si>
    <t>用于经营的房屋_0108</t>
  </si>
  <si>
    <t>建筑物_0109</t>
  </si>
  <si>
    <t>机器设备_0110</t>
  </si>
  <si>
    <t>工具器具_0111</t>
  </si>
  <si>
    <t>教育设施设备_0112</t>
  </si>
  <si>
    <t>科技设施设备_0113</t>
  </si>
  <si>
    <t>文化设施设备_0114</t>
  </si>
  <si>
    <t>卫生设施设备_0115</t>
  </si>
  <si>
    <t>体育设施设备_0116</t>
  </si>
  <si>
    <t>牲畜（禽）_0201</t>
  </si>
  <si>
    <t>水产_0202</t>
  </si>
  <si>
    <t>林果（苗木）_0203</t>
  </si>
  <si>
    <t>其他_0204</t>
  </si>
  <si>
    <t>县政府_01</t>
  </si>
  <si>
    <t>乡村振兴局_02</t>
  </si>
  <si>
    <t>农业农村局_03</t>
  </si>
  <si>
    <t>发展和改革委员会_04</t>
  </si>
  <si>
    <t>教育科技和体育局_05</t>
  </si>
  <si>
    <t>财政局_06</t>
  </si>
  <si>
    <t>自然资源局_07</t>
  </si>
  <si>
    <t>交通运输局_08</t>
  </si>
  <si>
    <t>水利局_09</t>
  </si>
  <si>
    <t>卫生健康委员会_10</t>
  </si>
  <si>
    <t>国有资产管理委员会_11</t>
  </si>
  <si>
    <t>住房和城乡建设局_12</t>
  </si>
  <si>
    <t>商务局_13</t>
  </si>
  <si>
    <t>林业和草原局_14</t>
  </si>
  <si>
    <t>文化和旅游局_15</t>
  </si>
  <si>
    <t>工业和信息化局_16</t>
  </si>
  <si>
    <t>民政局_17</t>
  </si>
  <si>
    <t>民族事务委员会_18</t>
  </si>
  <si>
    <t>人力资源和社会保障局_19</t>
  </si>
  <si>
    <t>医疗保障局_20</t>
  </si>
  <si>
    <t>其他_21</t>
  </si>
  <si>
    <t>农户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</si>
</sst>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00_ "/>
    <numFmt numFmtId="177" formatCode="0.00_ "/>
    <numFmt numFmtId="178" formatCode="0_ "/>
  </numFmts>
  <fonts count="38">
    <font>
      <sz val="12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b/>
      <sz val="11"/>
      <color indexed="12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8"/>
      <color rgb="FFFF0000"/>
      <name val="宋体"/>
      <charset val="134"/>
    </font>
    <font>
      <sz val="1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0" borderId="7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8" fillId="9" borderId="4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1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4"/>
  <sheetViews>
    <sheetView tabSelected="1" zoomScale="70" zoomScaleNormal="70" workbookViewId="0">
      <selection activeCell="J17" sqref="J17"/>
    </sheetView>
  </sheetViews>
  <sheetFormatPr defaultColWidth="9.1" defaultRowHeight="14.25"/>
  <cols>
    <col min="1" max="1" width="6.1" style="15" customWidth="1"/>
    <col min="2" max="4" width="18" hidden="1" customWidth="1"/>
    <col min="5" max="5" width="18" customWidth="1"/>
    <col min="6" max="6" width="25.1416666666667" customWidth="1"/>
    <col min="7" max="7" width="18" style="15" hidden="1" customWidth="1"/>
    <col min="8" max="8" width="42.2833333333333" customWidth="1"/>
    <col min="9" max="9" width="9.2" customWidth="1"/>
    <col min="10" max="10" width="52.5" customWidth="1"/>
    <col min="11" max="11" width="9.3" style="16" customWidth="1"/>
    <col min="12" max="12" width="12.9" customWidth="1"/>
    <col min="13" max="13" width="14.9" customWidth="1"/>
    <col min="14" max="14" width="6.1" style="16" customWidth="1"/>
    <col min="15" max="15" width="18" style="16" hidden="1" customWidth="1"/>
    <col min="16" max="18" width="18" customWidth="1"/>
    <col min="19" max="19" width="18" hidden="1" customWidth="1"/>
    <col min="20" max="24" width="18" customWidth="1"/>
    <col min="25" max="25" width="24.2833333333333" customWidth="1"/>
    <col min="26" max="26" width="7.1" customWidth="1"/>
    <col min="27" max="27" width="18" hidden="1" customWidth="1"/>
    <col min="28" max="28" width="16.1" style="17" customWidth="1"/>
    <col min="29" max="29" width="11.6" customWidth="1"/>
    <col min="30" max="30" width="9.5" customWidth="1"/>
    <col min="31" max="31" width="18" customWidth="1"/>
    <col min="32" max="32" width="18" hidden="1" customWidth="1"/>
    <col min="33" max="33" width="6.2" customWidth="1"/>
  </cols>
  <sheetData>
    <row r="1" ht="28.5" spans="1:3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ht="20.25" customHeight="1" spans="1:3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8.5" customHeight="1" spans="1:33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0" t="s">
        <v>8</v>
      </c>
      <c r="H3" s="21" t="s">
        <v>9</v>
      </c>
      <c r="I3" s="21" t="s">
        <v>10</v>
      </c>
      <c r="J3" s="21" t="s">
        <v>11</v>
      </c>
      <c r="K3" s="26" t="s">
        <v>12</v>
      </c>
      <c r="L3" s="21" t="s">
        <v>13</v>
      </c>
      <c r="M3" s="21" t="s">
        <v>14</v>
      </c>
      <c r="N3" s="26" t="s">
        <v>15</v>
      </c>
      <c r="O3" s="27" t="s">
        <v>16</v>
      </c>
      <c r="P3" s="21" t="s">
        <v>17</v>
      </c>
      <c r="Q3" s="21" t="s">
        <v>18</v>
      </c>
      <c r="R3" s="21" t="s">
        <v>19</v>
      </c>
      <c r="S3" s="33" t="s">
        <v>20</v>
      </c>
      <c r="T3" s="21" t="s">
        <v>21</v>
      </c>
      <c r="U3" s="21" t="s">
        <v>22</v>
      </c>
      <c r="V3" s="21" t="s">
        <v>23</v>
      </c>
      <c r="W3" s="21" t="s">
        <v>24</v>
      </c>
      <c r="X3" s="21" t="s">
        <v>25</v>
      </c>
      <c r="Y3" s="21" t="s">
        <v>26</v>
      </c>
      <c r="Z3" s="21" t="s">
        <v>27</v>
      </c>
      <c r="AA3" s="33" t="s">
        <v>28</v>
      </c>
      <c r="AB3" s="35" t="s">
        <v>29</v>
      </c>
      <c r="AC3" s="33" t="s">
        <v>30</v>
      </c>
      <c r="AD3" s="33" t="s">
        <v>31</v>
      </c>
      <c r="AE3" s="33" t="s">
        <v>32</v>
      </c>
      <c r="AF3" s="33" t="s">
        <v>33</v>
      </c>
      <c r="AG3" s="38" t="s">
        <v>34</v>
      </c>
    </row>
    <row r="4" ht="28.5" customHeight="1" spans="1:33">
      <c r="A4" s="22" t="s">
        <v>35</v>
      </c>
      <c r="B4" s="23" t="s">
        <v>36</v>
      </c>
      <c r="C4" s="23" t="s">
        <v>37</v>
      </c>
      <c r="D4" s="23" t="s">
        <v>38</v>
      </c>
      <c r="E4" s="23" t="s">
        <v>39</v>
      </c>
      <c r="F4" s="23" t="s">
        <v>40</v>
      </c>
      <c r="G4" s="22" t="s">
        <v>41</v>
      </c>
      <c r="H4" s="23" t="s">
        <v>42</v>
      </c>
      <c r="I4" s="23" t="s">
        <v>43</v>
      </c>
      <c r="J4" s="23" t="s">
        <v>44</v>
      </c>
      <c r="K4" s="28" t="s">
        <v>45</v>
      </c>
      <c r="L4" s="23" t="s">
        <v>46</v>
      </c>
      <c r="M4" s="23" t="s">
        <v>47</v>
      </c>
      <c r="N4" s="28" t="s">
        <v>48</v>
      </c>
      <c r="O4" s="29" t="s">
        <v>49</v>
      </c>
      <c r="P4" s="23" t="s">
        <v>50</v>
      </c>
      <c r="Q4" s="23" t="s">
        <v>51</v>
      </c>
      <c r="R4" s="23" t="s">
        <v>52</v>
      </c>
      <c r="S4" s="34" t="s">
        <v>53</v>
      </c>
      <c r="T4" s="23" t="s">
        <v>54</v>
      </c>
      <c r="U4" s="23" t="s">
        <v>55</v>
      </c>
      <c r="V4" s="23" t="s">
        <v>56</v>
      </c>
      <c r="W4" s="23" t="s">
        <v>57</v>
      </c>
      <c r="X4" s="23" t="s">
        <v>58</v>
      </c>
      <c r="Y4" s="23" t="s">
        <v>59</v>
      </c>
      <c r="Z4" s="23" t="s">
        <v>60</v>
      </c>
      <c r="AA4" s="34" t="s">
        <v>61</v>
      </c>
      <c r="AB4" s="36" t="s">
        <v>62</v>
      </c>
      <c r="AC4" s="34" t="s">
        <v>63</v>
      </c>
      <c r="AD4" s="34" t="s">
        <v>64</v>
      </c>
      <c r="AE4" s="34" t="s">
        <v>65</v>
      </c>
      <c r="AF4" s="34" t="s">
        <v>66</v>
      </c>
      <c r="AG4" s="23" t="s">
        <v>67</v>
      </c>
    </row>
    <row r="5" s="12" customFormat="1" ht="24" spans="1:33">
      <c r="A5" s="24" t="s">
        <v>68</v>
      </c>
      <c r="B5" s="25"/>
      <c r="C5" s="25"/>
      <c r="D5" s="25"/>
      <c r="E5" s="25" t="s">
        <v>69</v>
      </c>
      <c r="F5" s="25" t="s">
        <v>70</v>
      </c>
      <c r="G5" s="24"/>
      <c r="H5" s="25" t="s">
        <v>71</v>
      </c>
      <c r="I5" s="25">
        <v>10</v>
      </c>
      <c r="J5" s="25" t="s">
        <v>71</v>
      </c>
      <c r="K5" s="30">
        <v>0.7</v>
      </c>
      <c r="L5" s="25" t="s">
        <v>72</v>
      </c>
      <c r="M5" s="25" t="s">
        <v>73</v>
      </c>
      <c r="N5" s="31">
        <v>10</v>
      </c>
      <c r="O5" s="30"/>
      <c r="P5" s="25" t="s">
        <v>74</v>
      </c>
      <c r="Q5" s="25" t="s">
        <v>74</v>
      </c>
      <c r="R5" s="25" t="s">
        <v>75</v>
      </c>
      <c r="S5" s="25"/>
      <c r="T5" s="25" t="s">
        <v>76</v>
      </c>
      <c r="U5" s="25" t="s">
        <v>77</v>
      </c>
      <c r="V5" s="25" t="s">
        <v>78</v>
      </c>
      <c r="W5" s="25" t="s">
        <v>79</v>
      </c>
      <c r="X5" s="25" t="s">
        <v>80</v>
      </c>
      <c r="Y5" s="25" t="s">
        <v>70</v>
      </c>
      <c r="Z5" s="25">
        <v>10</v>
      </c>
      <c r="AA5" s="25"/>
      <c r="AB5" s="37">
        <v>45624</v>
      </c>
      <c r="AC5" s="25" t="s">
        <v>74</v>
      </c>
      <c r="AD5" s="25" t="s">
        <v>81</v>
      </c>
      <c r="AE5" s="25" t="s">
        <v>82</v>
      </c>
      <c r="AF5" s="25"/>
      <c r="AG5" s="25" t="s">
        <v>83</v>
      </c>
    </row>
    <row r="6" s="12" customFormat="1" ht="24" spans="1:33">
      <c r="A6" s="24" t="s">
        <v>84</v>
      </c>
      <c r="B6" s="25"/>
      <c r="C6" s="25"/>
      <c r="D6" s="25"/>
      <c r="E6" s="25" t="s">
        <v>69</v>
      </c>
      <c r="F6" s="25" t="s">
        <v>85</v>
      </c>
      <c r="G6" s="24"/>
      <c r="H6" s="25" t="s">
        <v>86</v>
      </c>
      <c r="I6" s="25">
        <v>38.5</v>
      </c>
      <c r="J6" s="25" t="s">
        <v>86</v>
      </c>
      <c r="K6" s="30">
        <v>1.54</v>
      </c>
      <c r="L6" s="25" t="s">
        <v>72</v>
      </c>
      <c r="M6" s="25" t="s">
        <v>73</v>
      </c>
      <c r="N6" s="31">
        <v>38.5</v>
      </c>
      <c r="O6" s="30"/>
      <c r="P6" s="25" t="s">
        <v>87</v>
      </c>
      <c r="Q6" s="25" t="s">
        <v>87</v>
      </c>
      <c r="R6" s="25" t="s">
        <v>75</v>
      </c>
      <c r="S6" s="25"/>
      <c r="T6" s="25" t="s">
        <v>76</v>
      </c>
      <c r="U6" s="25" t="s">
        <v>77</v>
      </c>
      <c r="V6" s="25" t="s">
        <v>78</v>
      </c>
      <c r="W6" s="25" t="s">
        <v>79</v>
      </c>
      <c r="X6" s="25" t="s">
        <v>80</v>
      </c>
      <c r="Y6" s="25" t="s">
        <v>85</v>
      </c>
      <c r="Z6" s="25">
        <v>38.5</v>
      </c>
      <c r="AA6" s="25"/>
      <c r="AB6" s="37">
        <v>45624</v>
      </c>
      <c r="AC6" s="25" t="s">
        <v>87</v>
      </c>
      <c r="AD6" s="25" t="s">
        <v>88</v>
      </c>
      <c r="AE6" s="25" t="s">
        <v>82</v>
      </c>
      <c r="AF6" s="25"/>
      <c r="AG6" s="25" t="s">
        <v>83</v>
      </c>
    </row>
    <row r="7" s="12" customFormat="1" ht="24" spans="1:33">
      <c r="A7" s="24" t="s">
        <v>89</v>
      </c>
      <c r="B7" s="25"/>
      <c r="C7" s="25"/>
      <c r="D7" s="25"/>
      <c r="E7" s="25" t="s">
        <v>69</v>
      </c>
      <c r="F7" s="25" t="s">
        <v>85</v>
      </c>
      <c r="G7" s="24"/>
      <c r="H7" s="25" t="s">
        <v>90</v>
      </c>
      <c r="I7" s="25">
        <v>25</v>
      </c>
      <c r="J7" s="25" t="s">
        <v>90</v>
      </c>
      <c r="K7" s="30">
        <v>0.52</v>
      </c>
      <c r="L7" s="25" t="s">
        <v>72</v>
      </c>
      <c r="M7" s="25" t="s">
        <v>73</v>
      </c>
      <c r="N7" s="31">
        <v>25</v>
      </c>
      <c r="O7" s="30"/>
      <c r="P7" s="25" t="s">
        <v>87</v>
      </c>
      <c r="Q7" s="25" t="s">
        <v>87</v>
      </c>
      <c r="R7" s="25" t="s">
        <v>75</v>
      </c>
      <c r="S7" s="25"/>
      <c r="T7" s="25" t="s">
        <v>76</v>
      </c>
      <c r="U7" s="25" t="s">
        <v>77</v>
      </c>
      <c r="V7" s="25" t="s">
        <v>78</v>
      </c>
      <c r="W7" s="25" t="s">
        <v>79</v>
      </c>
      <c r="X7" s="25" t="s">
        <v>80</v>
      </c>
      <c r="Y7" s="25" t="s">
        <v>85</v>
      </c>
      <c r="Z7" s="25">
        <v>25</v>
      </c>
      <c r="AA7" s="25"/>
      <c r="AB7" s="37">
        <v>45624</v>
      </c>
      <c r="AC7" s="25" t="s">
        <v>87</v>
      </c>
      <c r="AD7" s="25" t="s">
        <v>88</v>
      </c>
      <c r="AE7" s="25" t="s">
        <v>82</v>
      </c>
      <c r="AF7" s="25"/>
      <c r="AG7" s="25" t="s">
        <v>83</v>
      </c>
    </row>
    <row r="8" s="12" customFormat="1" ht="24" spans="1:33">
      <c r="A8" s="24" t="s">
        <v>91</v>
      </c>
      <c r="B8" s="25"/>
      <c r="C8" s="25"/>
      <c r="D8" s="25"/>
      <c r="E8" s="25" t="s">
        <v>92</v>
      </c>
      <c r="F8" s="25" t="s">
        <v>93</v>
      </c>
      <c r="G8" s="24"/>
      <c r="H8" s="25" t="s">
        <v>94</v>
      </c>
      <c r="I8" s="32">
        <v>5</v>
      </c>
      <c r="J8" s="25" t="s">
        <v>94</v>
      </c>
      <c r="K8" s="30">
        <v>0.0255</v>
      </c>
      <c r="L8" s="25" t="s">
        <v>72</v>
      </c>
      <c r="M8" s="25" t="s">
        <v>73</v>
      </c>
      <c r="N8" s="32">
        <v>5</v>
      </c>
      <c r="O8" s="32"/>
      <c r="P8" s="25" t="s">
        <v>95</v>
      </c>
      <c r="Q8" s="25" t="s">
        <v>95</v>
      </c>
      <c r="R8" s="25" t="s">
        <v>75</v>
      </c>
      <c r="S8" s="25"/>
      <c r="T8" s="25" t="s">
        <v>76</v>
      </c>
      <c r="U8" s="25" t="s">
        <v>77</v>
      </c>
      <c r="V8" s="25" t="s">
        <v>78</v>
      </c>
      <c r="W8" s="25" t="s">
        <v>96</v>
      </c>
      <c r="X8" s="25" t="s">
        <v>80</v>
      </c>
      <c r="Y8" s="25" t="s">
        <v>95</v>
      </c>
      <c r="Z8" s="32">
        <v>5</v>
      </c>
      <c r="AA8" s="25"/>
      <c r="AB8" s="37">
        <v>45624</v>
      </c>
      <c r="AC8" s="25" t="s">
        <v>95</v>
      </c>
      <c r="AD8" s="25" t="s">
        <v>97</v>
      </c>
      <c r="AE8" s="25" t="s">
        <v>98</v>
      </c>
      <c r="AF8" s="25"/>
      <c r="AG8" s="25" t="s">
        <v>83</v>
      </c>
    </row>
    <row r="9" s="12" customFormat="1" ht="36" spans="1:33">
      <c r="A9" s="24" t="s">
        <v>99</v>
      </c>
      <c r="B9" s="25"/>
      <c r="C9" s="25"/>
      <c r="D9" s="25"/>
      <c r="E9" s="25" t="s">
        <v>92</v>
      </c>
      <c r="F9" s="25" t="s">
        <v>100</v>
      </c>
      <c r="G9" s="24"/>
      <c r="H9" s="25" t="s">
        <v>101</v>
      </c>
      <c r="I9" s="32">
        <v>20</v>
      </c>
      <c r="J9" s="25" t="s">
        <v>101</v>
      </c>
      <c r="K9" s="30">
        <v>0.209</v>
      </c>
      <c r="L9" s="25" t="s">
        <v>72</v>
      </c>
      <c r="M9" s="25" t="s">
        <v>73</v>
      </c>
      <c r="N9" s="32">
        <v>20</v>
      </c>
      <c r="O9" s="32"/>
      <c r="P9" s="25" t="s">
        <v>102</v>
      </c>
      <c r="Q9" s="25" t="s">
        <v>102</v>
      </c>
      <c r="R9" s="25" t="s">
        <v>75</v>
      </c>
      <c r="S9" s="25"/>
      <c r="T9" s="25" t="s">
        <v>76</v>
      </c>
      <c r="U9" s="25" t="s">
        <v>77</v>
      </c>
      <c r="V9" s="25" t="s">
        <v>78</v>
      </c>
      <c r="W9" s="25" t="s">
        <v>96</v>
      </c>
      <c r="X9" s="25" t="s">
        <v>80</v>
      </c>
      <c r="Y9" s="25" t="s">
        <v>102</v>
      </c>
      <c r="Z9" s="32">
        <v>20</v>
      </c>
      <c r="AA9" s="25"/>
      <c r="AB9" s="37">
        <v>45624</v>
      </c>
      <c r="AC9" s="25" t="s">
        <v>102</v>
      </c>
      <c r="AD9" s="25" t="s">
        <v>103</v>
      </c>
      <c r="AE9" s="25" t="s">
        <v>98</v>
      </c>
      <c r="AF9" s="25"/>
      <c r="AG9" s="25" t="s">
        <v>83</v>
      </c>
    </row>
    <row r="10" s="12" customFormat="1" ht="24" spans="1:33">
      <c r="A10" s="24" t="s">
        <v>104</v>
      </c>
      <c r="B10" s="25"/>
      <c r="C10" s="25"/>
      <c r="D10" s="25"/>
      <c r="E10" s="25" t="s">
        <v>92</v>
      </c>
      <c r="F10" s="25" t="s">
        <v>105</v>
      </c>
      <c r="G10" s="24"/>
      <c r="H10" s="25" t="s">
        <v>106</v>
      </c>
      <c r="I10" s="32">
        <v>15</v>
      </c>
      <c r="J10" s="25" t="s">
        <v>106</v>
      </c>
      <c r="K10" s="30">
        <v>0.108</v>
      </c>
      <c r="L10" s="25" t="s">
        <v>72</v>
      </c>
      <c r="M10" s="25" t="s">
        <v>73</v>
      </c>
      <c r="N10" s="32">
        <v>15</v>
      </c>
      <c r="O10" s="32"/>
      <c r="P10" s="25" t="s">
        <v>107</v>
      </c>
      <c r="Q10" s="25" t="s">
        <v>107</v>
      </c>
      <c r="R10" s="25" t="s">
        <v>75</v>
      </c>
      <c r="S10" s="25"/>
      <c r="T10" s="25" t="s">
        <v>76</v>
      </c>
      <c r="U10" s="25" t="s">
        <v>77</v>
      </c>
      <c r="V10" s="25" t="s">
        <v>78</v>
      </c>
      <c r="W10" s="25" t="s">
        <v>96</v>
      </c>
      <c r="X10" s="25" t="s">
        <v>80</v>
      </c>
      <c r="Y10" s="25" t="s">
        <v>107</v>
      </c>
      <c r="Z10" s="32">
        <v>15</v>
      </c>
      <c r="AA10" s="25"/>
      <c r="AB10" s="37">
        <v>45624</v>
      </c>
      <c r="AC10" s="25" t="s">
        <v>107</v>
      </c>
      <c r="AD10" s="25" t="s">
        <v>108</v>
      </c>
      <c r="AE10" s="25" t="s">
        <v>98</v>
      </c>
      <c r="AF10" s="25"/>
      <c r="AG10" s="25" t="s">
        <v>83</v>
      </c>
    </row>
    <row r="11" s="12" customFormat="1" ht="36" spans="1:33">
      <c r="A11" s="24" t="s">
        <v>109</v>
      </c>
      <c r="B11" s="25"/>
      <c r="C11" s="25"/>
      <c r="D11" s="25"/>
      <c r="E11" s="25" t="s">
        <v>92</v>
      </c>
      <c r="F11" s="25" t="s">
        <v>105</v>
      </c>
      <c r="G11" s="24"/>
      <c r="H11" s="25" t="s">
        <v>110</v>
      </c>
      <c r="I11" s="32">
        <v>10</v>
      </c>
      <c r="J11" s="25" t="s">
        <v>110</v>
      </c>
      <c r="K11" s="30">
        <v>0.2</v>
      </c>
      <c r="L11" s="25" t="s">
        <v>72</v>
      </c>
      <c r="M11" s="25" t="s">
        <v>73</v>
      </c>
      <c r="N11" s="32">
        <v>10</v>
      </c>
      <c r="O11" s="32"/>
      <c r="P11" s="25" t="s">
        <v>107</v>
      </c>
      <c r="Q11" s="25" t="s">
        <v>107</v>
      </c>
      <c r="R11" s="25" t="s">
        <v>75</v>
      </c>
      <c r="S11" s="25"/>
      <c r="T11" s="25" t="s">
        <v>76</v>
      </c>
      <c r="U11" s="25" t="s">
        <v>77</v>
      </c>
      <c r="V11" s="25" t="s">
        <v>78</v>
      </c>
      <c r="W11" s="25" t="s">
        <v>79</v>
      </c>
      <c r="X11" s="25" t="s">
        <v>80</v>
      </c>
      <c r="Y11" s="25" t="s">
        <v>107</v>
      </c>
      <c r="Z11" s="32">
        <v>10</v>
      </c>
      <c r="AA11" s="25"/>
      <c r="AB11" s="37">
        <v>45624</v>
      </c>
      <c r="AC11" s="25" t="s">
        <v>107</v>
      </c>
      <c r="AD11" s="25" t="s">
        <v>108</v>
      </c>
      <c r="AE11" s="25" t="s">
        <v>82</v>
      </c>
      <c r="AF11" s="25"/>
      <c r="AG11" s="25" t="s">
        <v>83</v>
      </c>
    </row>
    <row r="12" s="12" customFormat="1" ht="24" spans="1:33">
      <c r="A12" s="24" t="s">
        <v>111</v>
      </c>
      <c r="B12" s="25"/>
      <c r="C12" s="25"/>
      <c r="D12" s="25"/>
      <c r="E12" s="25" t="s">
        <v>92</v>
      </c>
      <c r="F12" s="25" t="s">
        <v>105</v>
      </c>
      <c r="G12" s="24"/>
      <c r="H12" s="25" t="s">
        <v>112</v>
      </c>
      <c r="I12" s="32">
        <v>10</v>
      </c>
      <c r="J12" s="25" t="s">
        <v>112</v>
      </c>
      <c r="K12" s="30">
        <v>0.23</v>
      </c>
      <c r="L12" s="25" t="s">
        <v>72</v>
      </c>
      <c r="M12" s="25" t="s">
        <v>73</v>
      </c>
      <c r="N12" s="32">
        <v>10</v>
      </c>
      <c r="O12" s="32"/>
      <c r="P12" s="25" t="s">
        <v>107</v>
      </c>
      <c r="Q12" s="25" t="s">
        <v>107</v>
      </c>
      <c r="R12" s="25" t="s">
        <v>75</v>
      </c>
      <c r="S12" s="25"/>
      <c r="T12" s="25" t="s">
        <v>76</v>
      </c>
      <c r="U12" s="25" t="s">
        <v>77</v>
      </c>
      <c r="V12" s="25" t="s">
        <v>78</v>
      </c>
      <c r="W12" s="25" t="s">
        <v>79</v>
      </c>
      <c r="X12" s="25" t="s">
        <v>80</v>
      </c>
      <c r="Y12" s="25" t="s">
        <v>107</v>
      </c>
      <c r="Z12" s="32">
        <v>10</v>
      </c>
      <c r="AA12" s="25"/>
      <c r="AB12" s="37">
        <v>45624</v>
      </c>
      <c r="AC12" s="25" t="s">
        <v>107</v>
      </c>
      <c r="AD12" s="25" t="s">
        <v>108</v>
      </c>
      <c r="AE12" s="25" t="s">
        <v>82</v>
      </c>
      <c r="AF12" s="25"/>
      <c r="AG12" s="25" t="s">
        <v>83</v>
      </c>
    </row>
    <row r="13" s="12" customFormat="1" ht="24" spans="1:33">
      <c r="A13" s="24" t="s">
        <v>113</v>
      </c>
      <c r="B13" s="25"/>
      <c r="C13" s="25"/>
      <c r="D13" s="25"/>
      <c r="E13" s="25" t="s">
        <v>92</v>
      </c>
      <c r="F13" s="25" t="s">
        <v>114</v>
      </c>
      <c r="G13" s="24"/>
      <c r="H13" s="25" t="s">
        <v>115</v>
      </c>
      <c r="I13" s="32">
        <v>10</v>
      </c>
      <c r="J13" s="25" t="s">
        <v>115</v>
      </c>
      <c r="K13" s="30">
        <v>0.243</v>
      </c>
      <c r="L13" s="25" t="s">
        <v>72</v>
      </c>
      <c r="M13" s="25" t="s">
        <v>73</v>
      </c>
      <c r="N13" s="32">
        <v>10</v>
      </c>
      <c r="O13" s="32"/>
      <c r="P13" s="25" t="s">
        <v>116</v>
      </c>
      <c r="Q13" s="25" t="s">
        <v>116</v>
      </c>
      <c r="R13" s="25" t="s">
        <v>75</v>
      </c>
      <c r="S13" s="25"/>
      <c r="T13" s="25" t="s">
        <v>76</v>
      </c>
      <c r="U13" s="25" t="s">
        <v>77</v>
      </c>
      <c r="V13" s="25" t="s">
        <v>78</v>
      </c>
      <c r="W13" s="25" t="s">
        <v>79</v>
      </c>
      <c r="X13" s="25" t="s">
        <v>80</v>
      </c>
      <c r="Y13" s="25" t="s">
        <v>116</v>
      </c>
      <c r="Z13" s="32">
        <v>10</v>
      </c>
      <c r="AA13" s="25"/>
      <c r="AB13" s="37">
        <v>45624</v>
      </c>
      <c r="AC13" s="25" t="s">
        <v>116</v>
      </c>
      <c r="AD13" s="25" t="s">
        <v>117</v>
      </c>
      <c r="AE13" s="25" t="s">
        <v>82</v>
      </c>
      <c r="AF13" s="25"/>
      <c r="AG13" s="25" t="s">
        <v>83</v>
      </c>
    </row>
    <row r="14" s="12" customFormat="1" ht="24" spans="1:33">
      <c r="A14" s="24" t="s">
        <v>118</v>
      </c>
      <c r="B14" s="25"/>
      <c r="C14" s="25"/>
      <c r="D14" s="25"/>
      <c r="E14" s="25" t="s">
        <v>92</v>
      </c>
      <c r="F14" s="25" t="s">
        <v>119</v>
      </c>
      <c r="G14" s="24"/>
      <c r="H14" s="25" t="s">
        <v>120</v>
      </c>
      <c r="I14" s="32">
        <v>20</v>
      </c>
      <c r="J14" s="25" t="s">
        <v>120</v>
      </c>
      <c r="K14" s="30">
        <v>0.528</v>
      </c>
      <c r="L14" s="25" t="s">
        <v>72</v>
      </c>
      <c r="M14" s="25" t="s">
        <v>73</v>
      </c>
      <c r="N14" s="32">
        <v>20</v>
      </c>
      <c r="O14" s="32"/>
      <c r="P14" s="25" t="s">
        <v>121</v>
      </c>
      <c r="Q14" s="25" t="s">
        <v>121</v>
      </c>
      <c r="R14" s="25" t="s">
        <v>75</v>
      </c>
      <c r="S14" s="25"/>
      <c r="T14" s="25" t="s">
        <v>76</v>
      </c>
      <c r="U14" s="25" t="s">
        <v>77</v>
      </c>
      <c r="V14" s="25" t="s">
        <v>78</v>
      </c>
      <c r="W14" s="25" t="s">
        <v>79</v>
      </c>
      <c r="X14" s="25" t="s">
        <v>80</v>
      </c>
      <c r="Y14" s="25" t="s">
        <v>121</v>
      </c>
      <c r="Z14" s="32">
        <v>20</v>
      </c>
      <c r="AA14" s="25"/>
      <c r="AB14" s="37">
        <v>45624</v>
      </c>
      <c r="AC14" s="25" t="s">
        <v>121</v>
      </c>
      <c r="AD14" s="25" t="s">
        <v>122</v>
      </c>
      <c r="AE14" s="25" t="s">
        <v>82</v>
      </c>
      <c r="AF14" s="25"/>
      <c r="AG14" s="25" t="s">
        <v>83</v>
      </c>
    </row>
    <row r="15" s="12" customFormat="1" ht="24" spans="1:33">
      <c r="A15" s="24" t="s">
        <v>123</v>
      </c>
      <c r="B15" s="25"/>
      <c r="C15" s="25"/>
      <c r="D15" s="25"/>
      <c r="E15" s="25" t="s">
        <v>92</v>
      </c>
      <c r="F15" s="25" t="s">
        <v>119</v>
      </c>
      <c r="G15" s="24"/>
      <c r="H15" s="25" t="s">
        <v>124</v>
      </c>
      <c r="I15" s="32">
        <v>25</v>
      </c>
      <c r="J15" s="25" t="s">
        <v>124</v>
      </c>
      <c r="K15" s="30">
        <v>0.69</v>
      </c>
      <c r="L15" s="25" t="s">
        <v>72</v>
      </c>
      <c r="M15" s="25" t="s">
        <v>73</v>
      </c>
      <c r="N15" s="32">
        <v>25</v>
      </c>
      <c r="O15" s="32"/>
      <c r="P15" s="25" t="s">
        <v>121</v>
      </c>
      <c r="Q15" s="25" t="s">
        <v>121</v>
      </c>
      <c r="R15" s="25" t="s">
        <v>75</v>
      </c>
      <c r="S15" s="25"/>
      <c r="T15" s="25" t="s">
        <v>76</v>
      </c>
      <c r="U15" s="25" t="s">
        <v>77</v>
      </c>
      <c r="V15" s="25" t="s">
        <v>78</v>
      </c>
      <c r="W15" s="25" t="s">
        <v>79</v>
      </c>
      <c r="X15" s="25" t="s">
        <v>80</v>
      </c>
      <c r="Y15" s="25" t="s">
        <v>121</v>
      </c>
      <c r="Z15" s="32">
        <v>25</v>
      </c>
      <c r="AA15" s="25"/>
      <c r="AB15" s="37">
        <v>45624</v>
      </c>
      <c r="AC15" s="25" t="s">
        <v>121</v>
      </c>
      <c r="AD15" s="25" t="s">
        <v>122</v>
      </c>
      <c r="AE15" s="25" t="s">
        <v>82</v>
      </c>
      <c r="AF15" s="25"/>
      <c r="AG15" s="25" t="s">
        <v>83</v>
      </c>
    </row>
    <row r="16" s="12" customFormat="1" ht="24" spans="1:33">
      <c r="A16" s="24" t="s">
        <v>125</v>
      </c>
      <c r="B16" s="25"/>
      <c r="C16" s="25"/>
      <c r="D16" s="25"/>
      <c r="E16" s="25" t="s">
        <v>92</v>
      </c>
      <c r="F16" s="25" t="s">
        <v>126</v>
      </c>
      <c r="G16" s="24"/>
      <c r="H16" s="25" t="s">
        <v>127</v>
      </c>
      <c r="I16" s="32">
        <v>5</v>
      </c>
      <c r="J16" s="25" t="s">
        <v>127</v>
      </c>
      <c r="K16" s="30">
        <v>0.256</v>
      </c>
      <c r="L16" s="25" t="s">
        <v>72</v>
      </c>
      <c r="M16" s="25" t="s">
        <v>73</v>
      </c>
      <c r="N16" s="32">
        <v>5</v>
      </c>
      <c r="O16" s="32"/>
      <c r="P16" s="25" t="s">
        <v>128</v>
      </c>
      <c r="Q16" s="25" t="s">
        <v>128</v>
      </c>
      <c r="R16" s="25" t="s">
        <v>75</v>
      </c>
      <c r="S16" s="25"/>
      <c r="T16" s="25" t="s">
        <v>76</v>
      </c>
      <c r="U16" s="25" t="s">
        <v>77</v>
      </c>
      <c r="V16" s="25" t="s">
        <v>78</v>
      </c>
      <c r="W16" s="25" t="s">
        <v>79</v>
      </c>
      <c r="X16" s="25" t="s">
        <v>80</v>
      </c>
      <c r="Y16" s="25" t="s">
        <v>128</v>
      </c>
      <c r="Z16" s="32">
        <v>5</v>
      </c>
      <c r="AA16" s="25"/>
      <c r="AB16" s="37">
        <v>45624</v>
      </c>
      <c r="AC16" s="25" t="s">
        <v>128</v>
      </c>
      <c r="AD16" s="25" t="s">
        <v>129</v>
      </c>
      <c r="AE16" s="25" t="s">
        <v>82</v>
      </c>
      <c r="AF16" s="25"/>
      <c r="AG16" s="25" t="s">
        <v>83</v>
      </c>
    </row>
    <row r="17" s="12" customFormat="1" ht="24" spans="1:33">
      <c r="A17" s="24" t="s">
        <v>130</v>
      </c>
      <c r="B17" s="25"/>
      <c r="C17" s="25"/>
      <c r="D17" s="25"/>
      <c r="E17" s="25" t="s">
        <v>92</v>
      </c>
      <c r="F17" s="25" t="s">
        <v>114</v>
      </c>
      <c r="G17" s="24"/>
      <c r="H17" s="25" t="s">
        <v>131</v>
      </c>
      <c r="I17" s="32">
        <v>5</v>
      </c>
      <c r="J17" s="25" t="s">
        <v>131</v>
      </c>
      <c r="K17" s="30">
        <v>0.12</v>
      </c>
      <c r="L17" s="25" t="s">
        <v>72</v>
      </c>
      <c r="M17" s="25" t="s">
        <v>73</v>
      </c>
      <c r="N17" s="32">
        <v>5</v>
      </c>
      <c r="O17" s="32"/>
      <c r="P17" s="25" t="s">
        <v>116</v>
      </c>
      <c r="Q17" s="25" t="s">
        <v>116</v>
      </c>
      <c r="R17" s="25" t="s">
        <v>75</v>
      </c>
      <c r="S17" s="25"/>
      <c r="T17" s="25" t="s">
        <v>76</v>
      </c>
      <c r="U17" s="25" t="s">
        <v>77</v>
      </c>
      <c r="V17" s="25" t="s">
        <v>78</v>
      </c>
      <c r="W17" s="25" t="s">
        <v>79</v>
      </c>
      <c r="X17" s="25" t="s">
        <v>80</v>
      </c>
      <c r="Y17" s="25" t="s">
        <v>116</v>
      </c>
      <c r="Z17" s="32">
        <v>5</v>
      </c>
      <c r="AA17" s="25"/>
      <c r="AB17" s="37">
        <v>45624</v>
      </c>
      <c r="AC17" s="25" t="s">
        <v>116</v>
      </c>
      <c r="AD17" s="25" t="s">
        <v>117</v>
      </c>
      <c r="AE17" s="25" t="s">
        <v>82</v>
      </c>
      <c r="AF17" s="25"/>
      <c r="AG17" s="25" t="s">
        <v>83</v>
      </c>
    </row>
    <row r="18" s="12" customFormat="1" ht="36" spans="1:33">
      <c r="A18" s="24" t="s">
        <v>132</v>
      </c>
      <c r="B18" s="25"/>
      <c r="C18" s="25"/>
      <c r="D18" s="25"/>
      <c r="E18" s="25" t="s">
        <v>133</v>
      </c>
      <c r="F18" s="25" t="s">
        <v>134</v>
      </c>
      <c r="G18" s="24" t="s">
        <v>135</v>
      </c>
      <c r="H18" s="25" t="s">
        <v>136</v>
      </c>
      <c r="I18" s="25">
        <v>10</v>
      </c>
      <c r="J18" s="25" t="s">
        <v>137</v>
      </c>
      <c r="K18" s="30">
        <v>0.3</v>
      </c>
      <c r="L18" s="25" t="s">
        <v>72</v>
      </c>
      <c r="M18" s="25" t="s">
        <v>73</v>
      </c>
      <c r="N18" s="31">
        <v>10</v>
      </c>
      <c r="O18" s="30"/>
      <c r="P18" s="25" t="s">
        <v>138</v>
      </c>
      <c r="Q18" s="25" t="s">
        <v>138</v>
      </c>
      <c r="R18" s="25" t="s">
        <v>75</v>
      </c>
      <c r="S18" s="25"/>
      <c r="T18" s="25" t="s">
        <v>76</v>
      </c>
      <c r="U18" s="25" t="s">
        <v>77</v>
      </c>
      <c r="V18" s="25" t="s">
        <v>78</v>
      </c>
      <c r="W18" s="25" t="s">
        <v>79</v>
      </c>
      <c r="X18" s="25" t="s">
        <v>80</v>
      </c>
      <c r="Y18" s="25" t="s">
        <v>134</v>
      </c>
      <c r="Z18" s="25">
        <v>10</v>
      </c>
      <c r="AA18" s="25"/>
      <c r="AB18" s="37">
        <v>45624</v>
      </c>
      <c r="AC18" s="25" t="s">
        <v>139</v>
      </c>
      <c r="AD18" s="25" t="s">
        <v>140</v>
      </c>
      <c r="AE18" s="25" t="s">
        <v>141</v>
      </c>
      <c r="AF18" s="25"/>
      <c r="AG18" s="25" t="s">
        <v>83</v>
      </c>
    </row>
    <row r="19" s="12" customFormat="1" ht="24" spans="1:33">
      <c r="A19" s="24" t="s">
        <v>142</v>
      </c>
      <c r="B19" s="25"/>
      <c r="C19" s="25"/>
      <c r="D19" s="25"/>
      <c r="E19" s="25" t="s">
        <v>143</v>
      </c>
      <c r="F19" s="25" t="s">
        <v>144</v>
      </c>
      <c r="G19" s="25" t="s">
        <v>145</v>
      </c>
      <c r="H19" s="25" t="s">
        <v>146</v>
      </c>
      <c r="I19" s="32">
        <v>5</v>
      </c>
      <c r="J19" s="25" t="s">
        <v>147</v>
      </c>
      <c r="K19" s="25">
        <v>0.08</v>
      </c>
      <c r="L19" s="25" t="s">
        <v>72</v>
      </c>
      <c r="M19" s="25" t="s">
        <v>73</v>
      </c>
      <c r="N19" s="32">
        <v>5</v>
      </c>
      <c r="O19" s="30"/>
      <c r="P19" s="25" t="s">
        <v>148</v>
      </c>
      <c r="Q19" s="25" t="s">
        <v>148</v>
      </c>
      <c r="R19" s="25" t="s">
        <v>75</v>
      </c>
      <c r="S19" s="25"/>
      <c r="T19" s="25" t="s">
        <v>76</v>
      </c>
      <c r="U19" s="25" t="s">
        <v>77</v>
      </c>
      <c r="V19" s="25" t="s">
        <v>78</v>
      </c>
      <c r="W19" s="25" t="s">
        <v>96</v>
      </c>
      <c r="X19" s="25" t="s">
        <v>80</v>
      </c>
      <c r="Y19" s="25" t="s">
        <v>144</v>
      </c>
      <c r="Z19" s="32">
        <v>5</v>
      </c>
      <c r="AA19" s="25"/>
      <c r="AB19" s="37">
        <v>45624</v>
      </c>
      <c r="AC19" s="25" t="s">
        <v>148</v>
      </c>
      <c r="AD19" s="25" t="s">
        <v>149</v>
      </c>
      <c r="AE19" s="25" t="s">
        <v>141</v>
      </c>
      <c r="AF19" s="25"/>
      <c r="AG19" s="25" t="s">
        <v>83</v>
      </c>
    </row>
    <row r="20" s="12" customFormat="1" ht="24" spans="1:33">
      <c r="A20" s="24" t="s">
        <v>150</v>
      </c>
      <c r="B20" s="25"/>
      <c r="C20" s="25"/>
      <c r="D20" s="25"/>
      <c r="E20" s="25" t="s">
        <v>143</v>
      </c>
      <c r="F20" s="25" t="s">
        <v>151</v>
      </c>
      <c r="G20" s="25" t="s">
        <v>152</v>
      </c>
      <c r="H20" s="25" t="s">
        <v>153</v>
      </c>
      <c r="I20" s="32">
        <v>5</v>
      </c>
      <c r="J20" s="25" t="s">
        <v>154</v>
      </c>
      <c r="K20" s="25">
        <v>0.0529</v>
      </c>
      <c r="L20" s="25" t="s">
        <v>72</v>
      </c>
      <c r="M20" s="25" t="s">
        <v>73</v>
      </c>
      <c r="N20" s="32">
        <v>5</v>
      </c>
      <c r="O20" s="30"/>
      <c r="P20" s="25" t="s">
        <v>155</v>
      </c>
      <c r="Q20" s="25" t="s">
        <v>155</v>
      </c>
      <c r="R20" s="25" t="s">
        <v>75</v>
      </c>
      <c r="S20" s="25"/>
      <c r="T20" s="25" t="s">
        <v>76</v>
      </c>
      <c r="U20" s="25" t="s">
        <v>77</v>
      </c>
      <c r="V20" s="25" t="s">
        <v>78</v>
      </c>
      <c r="W20" s="25" t="s">
        <v>96</v>
      </c>
      <c r="X20" s="25" t="s">
        <v>80</v>
      </c>
      <c r="Y20" s="25" t="s">
        <v>151</v>
      </c>
      <c r="Z20" s="32">
        <v>5</v>
      </c>
      <c r="AA20" s="25"/>
      <c r="AB20" s="37">
        <v>45624</v>
      </c>
      <c r="AC20" s="25" t="s">
        <v>155</v>
      </c>
      <c r="AD20" s="25" t="s">
        <v>156</v>
      </c>
      <c r="AE20" s="25" t="s">
        <v>141</v>
      </c>
      <c r="AF20" s="25"/>
      <c r="AG20" s="25" t="s">
        <v>83</v>
      </c>
    </row>
    <row r="21" s="12" customFormat="1" ht="24" spans="1:33">
      <c r="A21" s="24" t="s">
        <v>157</v>
      </c>
      <c r="B21" s="25"/>
      <c r="C21" s="25"/>
      <c r="D21" s="25"/>
      <c r="E21" s="25" t="s">
        <v>143</v>
      </c>
      <c r="F21" s="25" t="s">
        <v>158</v>
      </c>
      <c r="G21" s="25" t="s">
        <v>159</v>
      </c>
      <c r="H21" s="25" t="s">
        <v>160</v>
      </c>
      <c r="I21" s="32">
        <v>26</v>
      </c>
      <c r="J21" s="25" t="s">
        <v>161</v>
      </c>
      <c r="K21" s="25">
        <v>0.26</v>
      </c>
      <c r="L21" s="25" t="s">
        <v>72</v>
      </c>
      <c r="M21" s="25" t="s">
        <v>73</v>
      </c>
      <c r="N21" s="32">
        <v>26</v>
      </c>
      <c r="O21" s="30"/>
      <c r="P21" s="25" t="s">
        <v>162</v>
      </c>
      <c r="Q21" s="25" t="s">
        <v>162</v>
      </c>
      <c r="R21" s="25" t="s">
        <v>75</v>
      </c>
      <c r="S21" s="25"/>
      <c r="T21" s="25" t="s">
        <v>76</v>
      </c>
      <c r="U21" s="25" t="s">
        <v>77</v>
      </c>
      <c r="V21" s="25" t="s">
        <v>78</v>
      </c>
      <c r="W21" s="25" t="s">
        <v>96</v>
      </c>
      <c r="X21" s="25" t="s">
        <v>80</v>
      </c>
      <c r="Y21" s="25" t="s">
        <v>158</v>
      </c>
      <c r="Z21" s="32">
        <v>26</v>
      </c>
      <c r="AA21" s="25"/>
      <c r="AB21" s="37">
        <v>45624</v>
      </c>
      <c r="AC21" s="25" t="s">
        <v>162</v>
      </c>
      <c r="AD21" s="25" t="s">
        <v>163</v>
      </c>
      <c r="AE21" s="25" t="s">
        <v>141</v>
      </c>
      <c r="AF21" s="25"/>
      <c r="AG21" s="25" t="s">
        <v>83</v>
      </c>
    </row>
    <row r="22" s="12" customFormat="1" ht="24" spans="1:33">
      <c r="A22" s="24" t="s">
        <v>164</v>
      </c>
      <c r="B22" s="25"/>
      <c r="C22" s="25"/>
      <c r="D22" s="25"/>
      <c r="E22" s="25" t="s">
        <v>143</v>
      </c>
      <c r="F22" s="25" t="s">
        <v>158</v>
      </c>
      <c r="G22" s="25" t="s">
        <v>165</v>
      </c>
      <c r="H22" s="25" t="s">
        <v>166</v>
      </c>
      <c r="I22" s="32">
        <v>12.75</v>
      </c>
      <c r="J22" s="25" t="s">
        <v>167</v>
      </c>
      <c r="K22" s="25">
        <v>0.2</v>
      </c>
      <c r="L22" s="25" t="s">
        <v>72</v>
      </c>
      <c r="M22" s="25" t="s">
        <v>73</v>
      </c>
      <c r="N22" s="32">
        <v>12.75</v>
      </c>
      <c r="O22" s="30"/>
      <c r="P22" s="25" t="s">
        <v>162</v>
      </c>
      <c r="Q22" s="25" t="s">
        <v>162</v>
      </c>
      <c r="R22" s="25" t="s">
        <v>75</v>
      </c>
      <c r="S22" s="25"/>
      <c r="T22" s="25" t="s">
        <v>76</v>
      </c>
      <c r="U22" s="25" t="s">
        <v>77</v>
      </c>
      <c r="V22" s="25" t="s">
        <v>78</v>
      </c>
      <c r="W22" s="25" t="s">
        <v>96</v>
      </c>
      <c r="X22" s="25" t="s">
        <v>80</v>
      </c>
      <c r="Y22" s="25" t="s">
        <v>158</v>
      </c>
      <c r="Z22" s="32">
        <v>12.75</v>
      </c>
      <c r="AA22" s="25"/>
      <c r="AB22" s="37">
        <v>45624</v>
      </c>
      <c r="AC22" s="25" t="s">
        <v>162</v>
      </c>
      <c r="AD22" s="25" t="s">
        <v>163</v>
      </c>
      <c r="AE22" s="25" t="s">
        <v>141</v>
      </c>
      <c r="AF22" s="25"/>
      <c r="AG22" s="25" t="s">
        <v>83</v>
      </c>
    </row>
    <row r="23" s="12" customFormat="1" ht="24" spans="1:33">
      <c r="A23" s="24" t="s">
        <v>168</v>
      </c>
      <c r="B23" s="25"/>
      <c r="C23" s="25"/>
      <c r="D23" s="25"/>
      <c r="E23" s="25" t="s">
        <v>143</v>
      </c>
      <c r="F23" s="25" t="s">
        <v>169</v>
      </c>
      <c r="G23" s="25" t="s">
        <v>170</v>
      </c>
      <c r="H23" s="25" t="s">
        <v>171</v>
      </c>
      <c r="I23" s="32">
        <v>5</v>
      </c>
      <c r="J23" s="25" t="s">
        <v>172</v>
      </c>
      <c r="K23" s="25">
        <v>0.24</v>
      </c>
      <c r="L23" s="25" t="s">
        <v>72</v>
      </c>
      <c r="M23" s="25" t="s">
        <v>73</v>
      </c>
      <c r="N23" s="32">
        <v>5</v>
      </c>
      <c r="O23" s="30"/>
      <c r="P23" s="25" t="s">
        <v>173</v>
      </c>
      <c r="Q23" s="25" t="s">
        <v>173</v>
      </c>
      <c r="R23" s="25" t="s">
        <v>75</v>
      </c>
      <c r="S23" s="25"/>
      <c r="T23" s="25" t="s">
        <v>76</v>
      </c>
      <c r="U23" s="25" t="s">
        <v>77</v>
      </c>
      <c r="V23" s="25" t="s">
        <v>78</v>
      </c>
      <c r="W23" s="25" t="s">
        <v>79</v>
      </c>
      <c r="X23" s="25" t="s">
        <v>80</v>
      </c>
      <c r="Y23" s="25" t="s">
        <v>169</v>
      </c>
      <c r="Z23" s="32">
        <v>5</v>
      </c>
      <c r="AA23" s="25"/>
      <c r="AB23" s="37">
        <v>45624</v>
      </c>
      <c r="AC23" s="25" t="s">
        <v>173</v>
      </c>
      <c r="AD23" s="25" t="s">
        <v>174</v>
      </c>
      <c r="AE23" s="25" t="s">
        <v>141</v>
      </c>
      <c r="AF23" s="25"/>
      <c r="AG23" s="25" t="s">
        <v>83</v>
      </c>
    </row>
    <row r="24" s="12" customFormat="1" ht="36" spans="1:33">
      <c r="A24" s="24" t="s">
        <v>175</v>
      </c>
      <c r="B24" s="25"/>
      <c r="C24" s="25"/>
      <c r="D24" s="25"/>
      <c r="E24" s="25" t="s">
        <v>143</v>
      </c>
      <c r="F24" s="25" t="s">
        <v>158</v>
      </c>
      <c r="G24" s="25" t="s">
        <v>176</v>
      </c>
      <c r="H24" s="25" t="s">
        <v>177</v>
      </c>
      <c r="I24" s="32">
        <v>27</v>
      </c>
      <c r="J24" s="25" t="s">
        <v>178</v>
      </c>
      <c r="K24" s="25">
        <v>0.32</v>
      </c>
      <c r="L24" s="25" t="s">
        <v>72</v>
      </c>
      <c r="M24" s="25" t="s">
        <v>73</v>
      </c>
      <c r="N24" s="32">
        <v>27</v>
      </c>
      <c r="O24" s="30"/>
      <c r="P24" s="25" t="s">
        <v>162</v>
      </c>
      <c r="Q24" s="25" t="s">
        <v>162</v>
      </c>
      <c r="R24" s="25" t="s">
        <v>75</v>
      </c>
      <c r="S24" s="25"/>
      <c r="T24" s="25" t="s">
        <v>76</v>
      </c>
      <c r="U24" s="25" t="s">
        <v>77</v>
      </c>
      <c r="V24" s="25" t="s">
        <v>78</v>
      </c>
      <c r="W24" s="25" t="s">
        <v>79</v>
      </c>
      <c r="X24" s="25" t="s">
        <v>80</v>
      </c>
      <c r="Y24" s="25" t="s">
        <v>158</v>
      </c>
      <c r="Z24" s="32">
        <v>27</v>
      </c>
      <c r="AA24" s="25"/>
      <c r="AB24" s="37">
        <v>45624</v>
      </c>
      <c r="AC24" s="25" t="s">
        <v>162</v>
      </c>
      <c r="AD24" s="25" t="s">
        <v>163</v>
      </c>
      <c r="AE24" s="25" t="s">
        <v>141</v>
      </c>
      <c r="AF24" s="25"/>
      <c r="AG24" s="25" t="s">
        <v>83</v>
      </c>
    </row>
    <row r="25" s="12" customFormat="1" ht="36" spans="1:33">
      <c r="A25" s="24" t="s">
        <v>179</v>
      </c>
      <c r="B25" s="25"/>
      <c r="C25" s="25"/>
      <c r="D25" s="25"/>
      <c r="E25" s="25" t="s">
        <v>143</v>
      </c>
      <c r="F25" s="25" t="s">
        <v>151</v>
      </c>
      <c r="G25" s="25" t="s">
        <v>180</v>
      </c>
      <c r="H25" s="25" t="s">
        <v>181</v>
      </c>
      <c r="I25" s="32">
        <v>15</v>
      </c>
      <c r="J25" s="25" t="s">
        <v>182</v>
      </c>
      <c r="K25" s="25">
        <v>0.561</v>
      </c>
      <c r="L25" s="25" t="s">
        <v>72</v>
      </c>
      <c r="M25" s="25" t="s">
        <v>73</v>
      </c>
      <c r="N25" s="32">
        <v>15</v>
      </c>
      <c r="O25" s="30"/>
      <c r="P25" s="25" t="s">
        <v>155</v>
      </c>
      <c r="Q25" s="25" t="s">
        <v>155</v>
      </c>
      <c r="R25" s="25" t="s">
        <v>75</v>
      </c>
      <c r="S25" s="25"/>
      <c r="T25" s="25" t="s">
        <v>76</v>
      </c>
      <c r="U25" s="25" t="s">
        <v>77</v>
      </c>
      <c r="V25" s="25" t="s">
        <v>78</v>
      </c>
      <c r="W25" s="25" t="s">
        <v>79</v>
      </c>
      <c r="X25" s="25" t="s">
        <v>80</v>
      </c>
      <c r="Y25" s="25" t="s">
        <v>151</v>
      </c>
      <c r="Z25" s="32">
        <v>15</v>
      </c>
      <c r="AA25" s="25"/>
      <c r="AB25" s="37">
        <v>45624</v>
      </c>
      <c r="AC25" s="25" t="s">
        <v>155</v>
      </c>
      <c r="AD25" s="25" t="s">
        <v>156</v>
      </c>
      <c r="AE25" s="25" t="s">
        <v>141</v>
      </c>
      <c r="AF25" s="25"/>
      <c r="AG25" s="25" t="s">
        <v>83</v>
      </c>
    </row>
    <row r="26" s="12" customFormat="1" ht="36" spans="1:33">
      <c r="A26" s="24" t="s">
        <v>183</v>
      </c>
      <c r="B26" s="25"/>
      <c r="C26" s="25"/>
      <c r="D26" s="25"/>
      <c r="E26" s="25" t="s">
        <v>143</v>
      </c>
      <c r="F26" s="25" t="s">
        <v>184</v>
      </c>
      <c r="G26" s="25" t="s">
        <v>185</v>
      </c>
      <c r="H26" s="25" t="s">
        <v>186</v>
      </c>
      <c r="I26" s="25">
        <v>5</v>
      </c>
      <c r="J26" s="25" t="s">
        <v>187</v>
      </c>
      <c r="K26" s="25">
        <v>0.114</v>
      </c>
      <c r="L26" s="25" t="s">
        <v>72</v>
      </c>
      <c r="M26" s="25" t="s">
        <v>73</v>
      </c>
      <c r="N26" s="25">
        <v>5</v>
      </c>
      <c r="O26" s="30"/>
      <c r="P26" s="25" t="s">
        <v>188</v>
      </c>
      <c r="Q26" s="25" t="s">
        <v>188</v>
      </c>
      <c r="R26" s="25" t="s">
        <v>75</v>
      </c>
      <c r="S26" s="25"/>
      <c r="T26" s="25" t="s">
        <v>76</v>
      </c>
      <c r="U26" s="25" t="s">
        <v>77</v>
      </c>
      <c r="V26" s="25" t="s">
        <v>78</v>
      </c>
      <c r="W26" s="25" t="s">
        <v>79</v>
      </c>
      <c r="X26" s="25" t="s">
        <v>80</v>
      </c>
      <c r="Y26" s="25" t="s">
        <v>184</v>
      </c>
      <c r="Z26" s="25">
        <v>5</v>
      </c>
      <c r="AA26" s="25"/>
      <c r="AB26" s="37">
        <v>45624</v>
      </c>
      <c r="AC26" s="25" t="s">
        <v>188</v>
      </c>
      <c r="AD26" s="25" t="s">
        <v>189</v>
      </c>
      <c r="AE26" s="25" t="s">
        <v>141</v>
      </c>
      <c r="AF26" s="25"/>
      <c r="AG26" s="25" t="s">
        <v>83</v>
      </c>
    </row>
    <row r="27" s="12" customFormat="1" ht="36" spans="1:33">
      <c r="A27" s="24" t="s">
        <v>190</v>
      </c>
      <c r="B27" s="25"/>
      <c r="C27" s="25"/>
      <c r="D27" s="25"/>
      <c r="E27" s="25" t="s">
        <v>143</v>
      </c>
      <c r="F27" s="25" t="s">
        <v>191</v>
      </c>
      <c r="G27" s="25" t="s">
        <v>192</v>
      </c>
      <c r="H27" s="25" t="s">
        <v>193</v>
      </c>
      <c r="I27" s="25">
        <v>5</v>
      </c>
      <c r="J27" s="25" t="s">
        <v>194</v>
      </c>
      <c r="K27" s="25">
        <v>0.182</v>
      </c>
      <c r="L27" s="25" t="s">
        <v>72</v>
      </c>
      <c r="M27" s="25" t="s">
        <v>73</v>
      </c>
      <c r="N27" s="25">
        <v>5</v>
      </c>
      <c r="O27" s="30"/>
      <c r="P27" s="25" t="s">
        <v>195</v>
      </c>
      <c r="Q27" s="25" t="s">
        <v>195</v>
      </c>
      <c r="R27" s="25" t="s">
        <v>75</v>
      </c>
      <c r="S27" s="25"/>
      <c r="T27" s="25" t="s">
        <v>76</v>
      </c>
      <c r="U27" s="25" t="s">
        <v>77</v>
      </c>
      <c r="V27" s="25" t="s">
        <v>78</v>
      </c>
      <c r="W27" s="25" t="s">
        <v>79</v>
      </c>
      <c r="X27" s="25" t="s">
        <v>80</v>
      </c>
      <c r="Y27" s="25" t="s">
        <v>191</v>
      </c>
      <c r="Z27" s="25">
        <v>5</v>
      </c>
      <c r="AA27" s="25"/>
      <c r="AB27" s="37">
        <v>45624</v>
      </c>
      <c r="AC27" s="25" t="s">
        <v>195</v>
      </c>
      <c r="AD27" s="25" t="s">
        <v>196</v>
      </c>
      <c r="AE27" s="25" t="s">
        <v>141</v>
      </c>
      <c r="AF27" s="25"/>
      <c r="AG27" s="25" t="s">
        <v>83</v>
      </c>
    </row>
    <row r="28" s="12" customFormat="1" ht="24" spans="1:33">
      <c r="A28" s="24" t="s">
        <v>197</v>
      </c>
      <c r="B28" s="25"/>
      <c r="C28" s="25"/>
      <c r="D28" s="25"/>
      <c r="E28" s="25" t="s">
        <v>198</v>
      </c>
      <c r="F28" s="25" t="s">
        <v>199</v>
      </c>
      <c r="G28" s="24"/>
      <c r="H28" s="25" t="s">
        <v>200</v>
      </c>
      <c r="I28" s="25">
        <v>15</v>
      </c>
      <c r="J28" s="25" t="s">
        <v>200</v>
      </c>
      <c r="K28" s="30">
        <v>0.42</v>
      </c>
      <c r="L28" s="25" t="s">
        <v>72</v>
      </c>
      <c r="M28" s="25" t="s">
        <v>73</v>
      </c>
      <c r="N28" s="31">
        <v>15</v>
      </c>
      <c r="O28" s="30"/>
      <c r="P28" s="25" t="s">
        <v>201</v>
      </c>
      <c r="Q28" s="25" t="s">
        <v>201</v>
      </c>
      <c r="R28" s="25" t="s">
        <v>75</v>
      </c>
      <c r="S28" s="25"/>
      <c r="T28" s="25" t="s">
        <v>76</v>
      </c>
      <c r="U28" s="25" t="s">
        <v>77</v>
      </c>
      <c r="V28" s="25" t="s">
        <v>78</v>
      </c>
      <c r="W28" s="25" t="s">
        <v>79</v>
      </c>
      <c r="X28" s="25" t="s">
        <v>80</v>
      </c>
      <c r="Y28" s="25" t="s">
        <v>199</v>
      </c>
      <c r="Z28" s="25">
        <v>15</v>
      </c>
      <c r="AA28" s="25"/>
      <c r="AB28" s="37">
        <v>45624</v>
      </c>
      <c r="AC28" s="25" t="s">
        <v>201</v>
      </c>
      <c r="AD28" s="25" t="s">
        <v>202</v>
      </c>
      <c r="AE28" s="25" t="s">
        <v>82</v>
      </c>
      <c r="AF28" s="25"/>
      <c r="AG28" s="25" t="s">
        <v>83</v>
      </c>
    </row>
    <row r="29" s="12" customFormat="1" ht="24" spans="1:33">
      <c r="A29" s="24" t="s">
        <v>203</v>
      </c>
      <c r="B29" s="25"/>
      <c r="C29" s="25"/>
      <c r="D29" s="25"/>
      <c r="E29" s="25" t="s">
        <v>198</v>
      </c>
      <c r="F29" s="25" t="s">
        <v>199</v>
      </c>
      <c r="G29" s="24"/>
      <c r="H29" s="25" t="s">
        <v>204</v>
      </c>
      <c r="I29" s="25">
        <v>15</v>
      </c>
      <c r="J29" s="25" t="s">
        <v>204</v>
      </c>
      <c r="K29" s="30">
        <v>0.513</v>
      </c>
      <c r="L29" s="25" t="s">
        <v>72</v>
      </c>
      <c r="M29" s="25" t="s">
        <v>73</v>
      </c>
      <c r="N29" s="31">
        <v>15</v>
      </c>
      <c r="O29" s="30"/>
      <c r="P29" s="25" t="s">
        <v>201</v>
      </c>
      <c r="Q29" s="25" t="s">
        <v>201</v>
      </c>
      <c r="R29" s="25" t="s">
        <v>75</v>
      </c>
      <c r="S29" s="25"/>
      <c r="T29" s="25" t="s">
        <v>76</v>
      </c>
      <c r="U29" s="25" t="s">
        <v>77</v>
      </c>
      <c r="V29" s="25" t="s">
        <v>78</v>
      </c>
      <c r="W29" s="25" t="s">
        <v>79</v>
      </c>
      <c r="X29" s="25" t="s">
        <v>80</v>
      </c>
      <c r="Y29" s="25" t="s">
        <v>199</v>
      </c>
      <c r="Z29" s="25">
        <v>15</v>
      </c>
      <c r="AA29" s="25"/>
      <c r="AB29" s="37">
        <v>45624</v>
      </c>
      <c r="AC29" s="25" t="s">
        <v>201</v>
      </c>
      <c r="AD29" s="25" t="s">
        <v>202</v>
      </c>
      <c r="AE29" s="25" t="s">
        <v>82</v>
      </c>
      <c r="AF29" s="25"/>
      <c r="AG29" s="25" t="s">
        <v>83</v>
      </c>
    </row>
    <row r="30" s="12" customFormat="1" ht="24" spans="1:33">
      <c r="A30" s="24" t="s">
        <v>205</v>
      </c>
      <c r="B30" s="25"/>
      <c r="C30" s="25"/>
      <c r="D30" s="25"/>
      <c r="E30" s="25" t="s">
        <v>198</v>
      </c>
      <c r="F30" s="25" t="s">
        <v>199</v>
      </c>
      <c r="G30" s="24"/>
      <c r="H30" s="25" t="s">
        <v>206</v>
      </c>
      <c r="I30" s="25">
        <v>14.75</v>
      </c>
      <c r="J30" s="25" t="s">
        <v>206</v>
      </c>
      <c r="K30" s="30">
        <v>1.34</v>
      </c>
      <c r="L30" s="25" t="s">
        <v>207</v>
      </c>
      <c r="M30" s="25" t="s">
        <v>73</v>
      </c>
      <c r="N30" s="31">
        <v>14.75</v>
      </c>
      <c r="O30" s="30"/>
      <c r="P30" s="25" t="s">
        <v>201</v>
      </c>
      <c r="Q30" s="25" t="s">
        <v>201</v>
      </c>
      <c r="R30" s="25" t="s">
        <v>75</v>
      </c>
      <c r="S30" s="25"/>
      <c r="T30" s="25" t="s">
        <v>76</v>
      </c>
      <c r="U30" s="25" t="s">
        <v>77</v>
      </c>
      <c r="V30" s="25" t="s">
        <v>78</v>
      </c>
      <c r="W30" s="25" t="s">
        <v>96</v>
      </c>
      <c r="X30" s="25" t="s">
        <v>80</v>
      </c>
      <c r="Y30" s="25" t="s">
        <v>199</v>
      </c>
      <c r="Z30" s="25">
        <v>14.75</v>
      </c>
      <c r="AA30" s="25"/>
      <c r="AB30" s="37">
        <v>45624</v>
      </c>
      <c r="AC30" s="25" t="s">
        <v>201</v>
      </c>
      <c r="AD30" s="25" t="s">
        <v>202</v>
      </c>
      <c r="AE30" s="25" t="s">
        <v>98</v>
      </c>
      <c r="AF30" s="25"/>
      <c r="AG30" s="25" t="s">
        <v>83</v>
      </c>
    </row>
    <row r="31" s="12" customFormat="1" ht="24" spans="1:33">
      <c r="A31" s="24" t="s">
        <v>208</v>
      </c>
      <c r="B31" s="25"/>
      <c r="C31" s="25"/>
      <c r="D31" s="25"/>
      <c r="E31" s="25" t="s">
        <v>198</v>
      </c>
      <c r="F31" s="25" t="s">
        <v>209</v>
      </c>
      <c r="G31" s="24"/>
      <c r="H31" s="25" t="s">
        <v>210</v>
      </c>
      <c r="I31" s="25">
        <v>5</v>
      </c>
      <c r="J31" s="25" t="s">
        <v>210</v>
      </c>
      <c r="K31" s="30">
        <v>1</v>
      </c>
      <c r="L31" s="25" t="s">
        <v>211</v>
      </c>
      <c r="M31" s="25" t="s">
        <v>73</v>
      </c>
      <c r="N31" s="31">
        <v>5</v>
      </c>
      <c r="O31" s="30"/>
      <c r="P31" s="25" t="s">
        <v>212</v>
      </c>
      <c r="Q31" s="25" t="s">
        <v>212</v>
      </c>
      <c r="R31" s="25" t="s">
        <v>75</v>
      </c>
      <c r="S31" s="25"/>
      <c r="T31" s="25" t="s">
        <v>76</v>
      </c>
      <c r="U31" s="25" t="s">
        <v>77</v>
      </c>
      <c r="V31" s="25" t="s">
        <v>78</v>
      </c>
      <c r="W31" s="25" t="s">
        <v>96</v>
      </c>
      <c r="X31" s="25" t="s">
        <v>80</v>
      </c>
      <c r="Y31" s="25" t="s">
        <v>209</v>
      </c>
      <c r="Z31" s="25">
        <v>5</v>
      </c>
      <c r="AA31" s="25"/>
      <c r="AB31" s="37">
        <v>45624</v>
      </c>
      <c r="AC31" s="25" t="s">
        <v>212</v>
      </c>
      <c r="AD31" s="25" t="s">
        <v>213</v>
      </c>
      <c r="AE31" s="25" t="s">
        <v>98</v>
      </c>
      <c r="AF31" s="25"/>
      <c r="AG31" s="25" t="s">
        <v>83</v>
      </c>
    </row>
    <row r="32" s="12" customFormat="1" ht="24" spans="1:33">
      <c r="A32" s="24" t="s">
        <v>214</v>
      </c>
      <c r="B32" s="25"/>
      <c r="C32" s="25"/>
      <c r="D32" s="25"/>
      <c r="E32" s="25" t="s">
        <v>198</v>
      </c>
      <c r="F32" s="25" t="s">
        <v>215</v>
      </c>
      <c r="G32" s="24"/>
      <c r="H32" s="25" t="s">
        <v>216</v>
      </c>
      <c r="I32" s="25">
        <v>10</v>
      </c>
      <c r="J32" s="25" t="s">
        <v>216</v>
      </c>
      <c r="K32" s="30">
        <v>0.384</v>
      </c>
      <c r="L32" s="25" t="s">
        <v>72</v>
      </c>
      <c r="M32" s="25" t="s">
        <v>73</v>
      </c>
      <c r="N32" s="31">
        <v>10</v>
      </c>
      <c r="O32" s="30"/>
      <c r="P32" s="25" t="s">
        <v>217</v>
      </c>
      <c r="Q32" s="25" t="s">
        <v>217</v>
      </c>
      <c r="R32" s="25" t="s">
        <v>75</v>
      </c>
      <c r="S32" s="25"/>
      <c r="T32" s="25" t="s">
        <v>76</v>
      </c>
      <c r="U32" s="25" t="s">
        <v>77</v>
      </c>
      <c r="V32" s="25" t="s">
        <v>78</v>
      </c>
      <c r="W32" s="25" t="s">
        <v>79</v>
      </c>
      <c r="X32" s="25" t="s">
        <v>80</v>
      </c>
      <c r="Y32" s="25" t="s">
        <v>215</v>
      </c>
      <c r="Z32" s="25">
        <v>10</v>
      </c>
      <c r="AA32" s="25"/>
      <c r="AB32" s="37">
        <v>45624</v>
      </c>
      <c r="AC32" s="25" t="s">
        <v>217</v>
      </c>
      <c r="AD32" s="25" t="s">
        <v>218</v>
      </c>
      <c r="AE32" s="25" t="s">
        <v>82</v>
      </c>
      <c r="AF32" s="25"/>
      <c r="AG32" s="25" t="s">
        <v>83</v>
      </c>
    </row>
    <row r="33" s="12" customFormat="1" ht="24" spans="1:33">
      <c r="A33" s="24" t="s">
        <v>219</v>
      </c>
      <c r="B33" s="25"/>
      <c r="C33" s="25"/>
      <c r="D33" s="25"/>
      <c r="E33" s="25" t="s">
        <v>198</v>
      </c>
      <c r="F33" s="25" t="s">
        <v>215</v>
      </c>
      <c r="G33" s="24"/>
      <c r="H33" s="25" t="s">
        <v>220</v>
      </c>
      <c r="I33" s="25">
        <v>15</v>
      </c>
      <c r="J33" s="25" t="s">
        <v>220</v>
      </c>
      <c r="K33" s="30">
        <v>1</v>
      </c>
      <c r="L33" s="25" t="s">
        <v>211</v>
      </c>
      <c r="M33" s="25" t="s">
        <v>73</v>
      </c>
      <c r="N33" s="31">
        <v>15</v>
      </c>
      <c r="O33" s="30"/>
      <c r="P33" s="25" t="s">
        <v>217</v>
      </c>
      <c r="Q33" s="25" t="s">
        <v>217</v>
      </c>
      <c r="R33" s="25" t="s">
        <v>75</v>
      </c>
      <c r="S33" s="25"/>
      <c r="T33" s="25" t="s">
        <v>76</v>
      </c>
      <c r="U33" s="25" t="s">
        <v>77</v>
      </c>
      <c r="V33" s="25" t="s">
        <v>78</v>
      </c>
      <c r="W33" s="25" t="s">
        <v>96</v>
      </c>
      <c r="X33" s="25" t="s">
        <v>80</v>
      </c>
      <c r="Y33" s="25" t="s">
        <v>215</v>
      </c>
      <c r="Z33" s="25">
        <v>15</v>
      </c>
      <c r="AA33" s="25"/>
      <c r="AB33" s="37">
        <v>45624</v>
      </c>
      <c r="AC33" s="25" t="s">
        <v>217</v>
      </c>
      <c r="AD33" s="25" t="s">
        <v>218</v>
      </c>
      <c r="AE33" s="25" t="s">
        <v>98</v>
      </c>
      <c r="AF33" s="25"/>
      <c r="AG33" s="25" t="s">
        <v>83</v>
      </c>
    </row>
    <row r="34" s="12" customFormat="1" ht="24" spans="1:33">
      <c r="A34" s="24" t="s">
        <v>221</v>
      </c>
      <c r="B34" s="25"/>
      <c r="C34" s="25"/>
      <c r="D34" s="25"/>
      <c r="E34" s="25" t="s">
        <v>198</v>
      </c>
      <c r="F34" s="25" t="s">
        <v>222</v>
      </c>
      <c r="G34" s="24"/>
      <c r="H34" s="25" t="s">
        <v>223</v>
      </c>
      <c r="I34" s="25">
        <v>5</v>
      </c>
      <c r="J34" s="25" t="s">
        <v>223</v>
      </c>
      <c r="K34" s="30">
        <v>0.175</v>
      </c>
      <c r="L34" s="25" t="s">
        <v>72</v>
      </c>
      <c r="M34" s="25" t="s">
        <v>73</v>
      </c>
      <c r="N34" s="31">
        <v>5</v>
      </c>
      <c r="O34" s="30"/>
      <c r="P34" s="25" t="s">
        <v>224</v>
      </c>
      <c r="Q34" s="25" t="s">
        <v>224</v>
      </c>
      <c r="R34" s="25" t="s">
        <v>75</v>
      </c>
      <c r="S34" s="25"/>
      <c r="T34" s="25" t="s">
        <v>76</v>
      </c>
      <c r="U34" s="25" t="s">
        <v>77</v>
      </c>
      <c r="V34" s="25" t="s">
        <v>78</v>
      </c>
      <c r="W34" s="25" t="s">
        <v>79</v>
      </c>
      <c r="X34" s="25" t="s">
        <v>80</v>
      </c>
      <c r="Y34" s="25" t="s">
        <v>222</v>
      </c>
      <c r="Z34" s="25">
        <v>5</v>
      </c>
      <c r="AA34" s="25"/>
      <c r="AB34" s="37">
        <v>45624</v>
      </c>
      <c r="AC34" s="25" t="s">
        <v>224</v>
      </c>
      <c r="AD34" s="25" t="s">
        <v>225</v>
      </c>
      <c r="AE34" s="25" t="s">
        <v>82</v>
      </c>
      <c r="AF34" s="25"/>
      <c r="AG34" s="25" t="s">
        <v>83</v>
      </c>
    </row>
    <row r="35" s="12" customFormat="1" ht="24" spans="1:33">
      <c r="A35" s="24" t="s">
        <v>226</v>
      </c>
      <c r="B35" s="25"/>
      <c r="C35" s="25"/>
      <c r="D35" s="25"/>
      <c r="E35" s="25" t="s">
        <v>198</v>
      </c>
      <c r="F35" s="25" t="s">
        <v>227</v>
      </c>
      <c r="G35" s="24"/>
      <c r="H35" s="25" t="s">
        <v>228</v>
      </c>
      <c r="I35" s="25">
        <v>5</v>
      </c>
      <c r="J35" s="25" t="s">
        <v>228</v>
      </c>
      <c r="K35" s="30">
        <v>0.15</v>
      </c>
      <c r="L35" s="25" t="s">
        <v>72</v>
      </c>
      <c r="M35" s="25" t="s">
        <v>73</v>
      </c>
      <c r="N35" s="31">
        <v>5</v>
      </c>
      <c r="O35" s="30"/>
      <c r="P35" s="25" t="s">
        <v>229</v>
      </c>
      <c r="Q35" s="25" t="s">
        <v>229</v>
      </c>
      <c r="R35" s="25" t="s">
        <v>75</v>
      </c>
      <c r="S35" s="25"/>
      <c r="T35" s="25" t="s">
        <v>76</v>
      </c>
      <c r="U35" s="25" t="s">
        <v>77</v>
      </c>
      <c r="V35" s="25" t="s">
        <v>78</v>
      </c>
      <c r="W35" s="25" t="s">
        <v>79</v>
      </c>
      <c r="X35" s="25" t="s">
        <v>80</v>
      </c>
      <c r="Y35" s="25" t="s">
        <v>227</v>
      </c>
      <c r="Z35" s="25">
        <v>5</v>
      </c>
      <c r="AA35" s="25"/>
      <c r="AB35" s="37">
        <v>45624</v>
      </c>
      <c r="AC35" s="25" t="s">
        <v>229</v>
      </c>
      <c r="AD35" s="25" t="s">
        <v>230</v>
      </c>
      <c r="AE35" s="25" t="s">
        <v>82</v>
      </c>
      <c r="AF35" s="25"/>
      <c r="AG35" s="25" t="s">
        <v>83</v>
      </c>
    </row>
    <row r="36" s="12" customFormat="1" ht="24" spans="1:33">
      <c r="A36" s="24" t="s">
        <v>231</v>
      </c>
      <c r="B36" s="25"/>
      <c r="C36" s="25"/>
      <c r="D36" s="25"/>
      <c r="E36" s="25" t="s">
        <v>232</v>
      </c>
      <c r="F36" s="25" t="s">
        <v>233</v>
      </c>
      <c r="G36" s="24"/>
      <c r="H36" s="25" t="s">
        <v>234</v>
      </c>
      <c r="I36" s="25">
        <v>15</v>
      </c>
      <c r="J36" s="25" t="s">
        <v>235</v>
      </c>
      <c r="K36" s="30">
        <v>0.23</v>
      </c>
      <c r="L36" s="25" t="s">
        <v>72</v>
      </c>
      <c r="M36" s="25" t="s">
        <v>73</v>
      </c>
      <c r="N36" s="31">
        <v>15</v>
      </c>
      <c r="O36" s="30"/>
      <c r="P36" s="25" t="s">
        <v>236</v>
      </c>
      <c r="Q36" s="25" t="s">
        <v>236</v>
      </c>
      <c r="R36" s="25" t="s">
        <v>75</v>
      </c>
      <c r="S36" s="25"/>
      <c r="T36" s="25" t="s">
        <v>76</v>
      </c>
      <c r="U36" s="25" t="s">
        <v>77</v>
      </c>
      <c r="V36" s="25" t="s">
        <v>78</v>
      </c>
      <c r="W36" s="25" t="s">
        <v>79</v>
      </c>
      <c r="X36" s="25" t="s">
        <v>80</v>
      </c>
      <c r="Y36" s="25" t="s">
        <v>233</v>
      </c>
      <c r="Z36" s="25">
        <v>15</v>
      </c>
      <c r="AA36" s="25"/>
      <c r="AB36" s="37">
        <v>45624</v>
      </c>
      <c r="AC36" s="25" t="s">
        <v>236</v>
      </c>
      <c r="AD36" s="25" t="s">
        <v>237</v>
      </c>
      <c r="AE36" s="25" t="s">
        <v>141</v>
      </c>
      <c r="AF36" s="25"/>
      <c r="AG36" s="25" t="s">
        <v>83</v>
      </c>
    </row>
    <row r="37" s="12" customFormat="1" ht="36" spans="1:33">
      <c r="A37" s="24" t="s">
        <v>238</v>
      </c>
      <c r="B37" s="25"/>
      <c r="C37" s="25"/>
      <c r="D37" s="25"/>
      <c r="E37" s="25" t="s">
        <v>232</v>
      </c>
      <c r="F37" s="25" t="s">
        <v>239</v>
      </c>
      <c r="G37" s="24"/>
      <c r="H37" s="25" t="s">
        <v>240</v>
      </c>
      <c r="I37" s="25">
        <v>19</v>
      </c>
      <c r="J37" s="25" t="s">
        <v>241</v>
      </c>
      <c r="K37" s="30">
        <v>0.5</v>
      </c>
      <c r="L37" s="25" t="s">
        <v>72</v>
      </c>
      <c r="M37" s="25" t="s">
        <v>73</v>
      </c>
      <c r="N37" s="31">
        <v>19</v>
      </c>
      <c r="O37" s="30"/>
      <c r="P37" s="25" t="s">
        <v>242</v>
      </c>
      <c r="Q37" s="25" t="s">
        <v>242</v>
      </c>
      <c r="R37" s="25" t="s">
        <v>75</v>
      </c>
      <c r="S37" s="25"/>
      <c r="T37" s="25" t="s">
        <v>76</v>
      </c>
      <c r="U37" s="25" t="s">
        <v>77</v>
      </c>
      <c r="V37" s="25" t="s">
        <v>78</v>
      </c>
      <c r="W37" s="25" t="s">
        <v>79</v>
      </c>
      <c r="X37" s="25" t="s">
        <v>80</v>
      </c>
      <c r="Y37" s="25" t="s">
        <v>239</v>
      </c>
      <c r="Z37" s="25">
        <v>19</v>
      </c>
      <c r="AA37" s="25"/>
      <c r="AB37" s="37">
        <v>45624</v>
      </c>
      <c r="AC37" s="25" t="s">
        <v>242</v>
      </c>
      <c r="AD37" s="25" t="s">
        <v>243</v>
      </c>
      <c r="AE37" s="25" t="s">
        <v>141</v>
      </c>
      <c r="AF37" s="25"/>
      <c r="AG37" s="25" t="s">
        <v>83</v>
      </c>
    </row>
    <row r="38" s="12" customFormat="1" ht="24" spans="1:33">
      <c r="A38" s="24" t="s">
        <v>244</v>
      </c>
      <c r="B38" s="25"/>
      <c r="C38" s="25"/>
      <c r="D38" s="25"/>
      <c r="E38" s="25" t="s">
        <v>232</v>
      </c>
      <c r="F38" s="25" t="s">
        <v>239</v>
      </c>
      <c r="G38" s="24"/>
      <c r="H38" s="25" t="s">
        <v>245</v>
      </c>
      <c r="I38" s="25">
        <v>9</v>
      </c>
      <c r="J38" s="25" t="s">
        <v>246</v>
      </c>
      <c r="K38" s="30">
        <v>0.09</v>
      </c>
      <c r="L38" s="25" t="s">
        <v>72</v>
      </c>
      <c r="M38" s="25" t="s">
        <v>73</v>
      </c>
      <c r="N38" s="31">
        <v>9</v>
      </c>
      <c r="O38" s="30"/>
      <c r="P38" s="25" t="s">
        <v>242</v>
      </c>
      <c r="Q38" s="25" t="s">
        <v>242</v>
      </c>
      <c r="R38" s="25" t="s">
        <v>75</v>
      </c>
      <c r="S38" s="25"/>
      <c r="T38" s="25" t="s">
        <v>76</v>
      </c>
      <c r="U38" s="25" t="s">
        <v>77</v>
      </c>
      <c r="V38" s="25" t="s">
        <v>78</v>
      </c>
      <c r="W38" s="25" t="s">
        <v>96</v>
      </c>
      <c r="X38" s="25" t="s">
        <v>80</v>
      </c>
      <c r="Y38" s="25" t="s">
        <v>239</v>
      </c>
      <c r="Z38" s="25">
        <v>9</v>
      </c>
      <c r="AA38" s="25"/>
      <c r="AB38" s="37">
        <v>45624</v>
      </c>
      <c r="AC38" s="25" t="s">
        <v>242</v>
      </c>
      <c r="AD38" s="25" t="s">
        <v>243</v>
      </c>
      <c r="AE38" s="25" t="s">
        <v>141</v>
      </c>
      <c r="AF38" s="25"/>
      <c r="AG38" s="25" t="s">
        <v>83</v>
      </c>
    </row>
    <row r="39" s="12" customFormat="1" ht="36" spans="1:33">
      <c r="A39" s="24" t="s">
        <v>247</v>
      </c>
      <c r="B39" s="25"/>
      <c r="C39" s="25"/>
      <c r="D39" s="25"/>
      <c r="E39" s="25" t="s">
        <v>232</v>
      </c>
      <c r="F39" s="25" t="s">
        <v>239</v>
      </c>
      <c r="G39" s="24"/>
      <c r="H39" s="25" t="s">
        <v>248</v>
      </c>
      <c r="I39" s="25">
        <v>19.5</v>
      </c>
      <c r="J39" s="25" t="s">
        <v>249</v>
      </c>
      <c r="K39" s="30">
        <v>0.43</v>
      </c>
      <c r="L39" s="25" t="s">
        <v>72</v>
      </c>
      <c r="M39" s="25" t="s">
        <v>73</v>
      </c>
      <c r="N39" s="31">
        <v>19.5</v>
      </c>
      <c r="O39" s="30"/>
      <c r="P39" s="25" t="s">
        <v>242</v>
      </c>
      <c r="Q39" s="25" t="s">
        <v>242</v>
      </c>
      <c r="R39" s="25" t="s">
        <v>75</v>
      </c>
      <c r="S39" s="25"/>
      <c r="T39" s="25" t="s">
        <v>76</v>
      </c>
      <c r="U39" s="25" t="s">
        <v>77</v>
      </c>
      <c r="V39" s="25" t="s">
        <v>78</v>
      </c>
      <c r="W39" s="25" t="s">
        <v>96</v>
      </c>
      <c r="X39" s="25" t="s">
        <v>80</v>
      </c>
      <c r="Y39" s="25" t="s">
        <v>239</v>
      </c>
      <c r="Z39" s="25">
        <v>19.5</v>
      </c>
      <c r="AA39" s="25"/>
      <c r="AB39" s="37">
        <v>45624</v>
      </c>
      <c r="AC39" s="25" t="s">
        <v>242</v>
      </c>
      <c r="AD39" s="25" t="s">
        <v>243</v>
      </c>
      <c r="AE39" s="25" t="s">
        <v>141</v>
      </c>
      <c r="AF39" s="25"/>
      <c r="AG39" s="25" t="s">
        <v>83</v>
      </c>
    </row>
    <row r="40" s="12" customFormat="1" ht="24" spans="1:33">
      <c r="A40" s="24" t="s">
        <v>250</v>
      </c>
      <c r="B40" s="25"/>
      <c r="C40" s="25"/>
      <c r="D40" s="25"/>
      <c r="E40" s="25" t="s">
        <v>232</v>
      </c>
      <c r="F40" s="25" t="s">
        <v>251</v>
      </c>
      <c r="G40" s="24"/>
      <c r="H40" s="25" t="s">
        <v>252</v>
      </c>
      <c r="I40" s="25">
        <v>5</v>
      </c>
      <c r="J40" s="25" t="s">
        <v>253</v>
      </c>
      <c r="K40" s="30">
        <v>0.17</v>
      </c>
      <c r="L40" s="25" t="s">
        <v>72</v>
      </c>
      <c r="M40" s="25" t="s">
        <v>73</v>
      </c>
      <c r="N40" s="31">
        <v>5</v>
      </c>
      <c r="O40" s="30"/>
      <c r="P40" s="25" t="s">
        <v>254</v>
      </c>
      <c r="Q40" s="25" t="s">
        <v>254</v>
      </c>
      <c r="R40" s="25" t="s">
        <v>75</v>
      </c>
      <c r="S40" s="25"/>
      <c r="T40" s="25" t="s">
        <v>76</v>
      </c>
      <c r="U40" s="25" t="s">
        <v>77</v>
      </c>
      <c r="V40" s="25" t="s">
        <v>78</v>
      </c>
      <c r="W40" s="25" t="s">
        <v>79</v>
      </c>
      <c r="X40" s="25" t="s">
        <v>80</v>
      </c>
      <c r="Y40" s="25" t="s">
        <v>251</v>
      </c>
      <c r="Z40" s="25">
        <v>5</v>
      </c>
      <c r="AA40" s="25"/>
      <c r="AB40" s="37">
        <v>45624</v>
      </c>
      <c r="AC40" s="25" t="s">
        <v>254</v>
      </c>
      <c r="AD40" s="25" t="s">
        <v>255</v>
      </c>
      <c r="AE40" s="25" t="s">
        <v>141</v>
      </c>
      <c r="AF40" s="25"/>
      <c r="AG40" s="25" t="s">
        <v>83</v>
      </c>
    </row>
    <row r="41" s="12" customFormat="1" ht="24" spans="1:33">
      <c r="A41" s="24" t="s">
        <v>256</v>
      </c>
      <c r="B41" s="25"/>
      <c r="C41" s="25"/>
      <c r="D41" s="25"/>
      <c r="E41" s="25" t="s">
        <v>232</v>
      </c>
      <c r="F41" s="25" t="s">
        <v>257</v>
      </c>
      <c r="G41" s="24"/>
      <c r="H41" s="25" t="s">
        <v>258</v>
      </c>
      <c r="I41" s="25">
        <v>10</v>
      </c>
      <c r="J41" s="25" t="s">
        <v>259</v>
      </c>
      <c r="K41" s="30">
        <v>0.26</v>
      </c>
      <c r="L41" s="25" t="s">
        <v>72</v>
      </c>
      <c r="M41" s="25" t="s">
        <v>73</v>
      </c>
      <c r="N41" s="31">
        <v>10</v>
      </c>
      <c r="O41" s="30"/>
      <c r="P41" s="25" t="s">
        <v>260</v>
      </c>
      <c r="Q41" s="25" t="s">
        <v>260</v>
      </c>
      <c r="R41" s="25" t="s">
        <v>75</v>
      </c>
      <c r="S41" s="25"/>
      <c r="T41" s="25" t="s">
        <v>76</v>
      </c>
      <c r="U41" s="25" t="s">
        <v>77</v>
      </c>
      <c r="V41" s="25" t="s">
        <v>78</v>
      </c>
      <c r="W41" s="25" t="s">
        <v>79</v>
      </c>
      <c r="X41" s="25" t="s">
        <v>80</v>
      </c>
      <c r="Y41" s="25" t="s">
        <v>257</v>
      </c>
      <c r="Z41" s="25">
        <v>10</v>
      </c>
      <c r="AA41" s="25"/>
      <c r="AB41" s="37">
        <v>45624</v>
      </c>
      <c r="AC41" s="25" t="s">
        <v>260</v>
      </c>
      <c r="AD41" s="25" t="s">
        <v>261</v>
      </c>
      <c r="AE41" s="25" t="s">
        <v>141</v>
      </c>
      <c r="AF41" s="25"/>
      <c r="AG41" s="25" t="s">
        <v>83</v>
      </c>
    </row>
    <row r="42" s="12" customFormat="1" ht="24" spans="1:33">
      <c r="A42" s="24" t="s">
        <v>262</v>
      </c>
      <c r="B42" s="25"/>
      <c r="C42" s="25"/>
      <c r="D42" s="25"/>
      <c r="E42" s="25" t="s">
        <v>232</v>
      </c>
      <c r="F42" s="25" t="s">
        <v>263</v>
      </c>
      <c r="G42" s="24"/>
      <c r="H42" s="25" t="s">
        <v>264</v>
      </c>
      <c r="I42" s="25">
        <v>5</v>
      </c>
      <c r="J42" s="25" t="s">
        <v>265</v>
      </c>
      <c r="K42" s="30">
        <v>0.17</v>
      </c>
      <c r="L42" s="25" t="s">
        <v>72</v>
      </c>
      <c r="M42" s="25" t="s">
        <v>73</v>
      </c>
      <c r="N42" s="31">
        <v>5</v>
      </c>
      <c r="O42" s="30"/>
      <c r="P42" s="25" t="s">
        <v>266</v>
      </c>
      <c r="Q42" s="25" t="s">
        <v>266</v>
      </c>
      <c r="R42" s="25" t="s">
        <v>75</v>
      </c>
      <c r="S42" s="25"/>
      <c r="T42" s="25" t="s">
        <v>76</v>
      </c>
      <c r="U42" s="25" t="s">
        <v>77</v>
      </c>
      <c r="V42" s="25" t="s">
        <v>78</v>
      </c>
      <c r="W42" s="25" t="s">
        <v>79</v>
      </c>
      <c r="X42" s="25" t="s">
        <v>80</v>
      </c>
      <c r="Y42" s="25" t="s">
        <v>267</v>
      </c>
      <c r="Z42" s="25">
        <v>5</v>
      </c>
      <c r="AA42" s="25"/>
      <c r="AB42" s="37">
        <v>45624</v>
      </c>
      <c r="AC42" s="25" t="s">
        <v>266</v>
      </c>
      <c r="AD42" s="25" t="s">
        <v>268</v>
      </c>
      <c r="AE42" s="25" t="s">
        <v>141</v>
      </c>
      <c r="AF42" s="25"/>
      <c r="AG42" s="25" t="s">
        <v>83</v>
      </c>
    </row>
    <row r="43" s="12" customFormat="1" ht="36" spans="1:33">
      <c r="A43" s="24" t="s">
        <v>269</v>
      </c>
      <c r="B43" s="25"/>
      <c r="C43" s="25"/>
      <c r="D43" s="25"/>
      <c r="E43" s="25" t="s">
        <v>232</v>
      </c>
      <c r="F43" s="25" t="s">
        <v>263</v>
      </c>
      <c r="G43" s="24"/>
      <c r="H43" s="25" t="s">
        <v>270</v>
      </c>
      <c r="I43" s="25">
        <v>5</v>
      </c>
      <c r="J43" s="25" t="s">
        <v>271</v>
      </c>
      <c r="K43" s="30">
        <v>0.1465</v>
      </c>
      <c r="L43" s="25" t="s">
        <v>72</v>
      </c>
      <c r="M43" s="25" t="s">
        <v>73</v>
      </c>
      <c r="N43" s="31">
        <v>5</v>
      </c>
      <c r="O43" s="30"/>
      <c r="P43" s="25" t="s">
        <v>266</v>
      </c>
      <c r="Q43" s="25" t="s">
        <v>266</v>
      </c>
      <c r="R43" s="25" t="s">
        <v>75</v>
      </c>
      <c r="S43" s="25"/>
      <c r="T43" s="25" t="s">
        <v>76</v>
      </c>
      <c r="U43" s="25" t="s">
        <v>77</v>
      </c>
      <c r="V43" s="25" t="s">
        <v>78</v>
      </c>
      <c r="W43" s="25" t="s">
        <v>96</v>
      </c>
      <c r="X43" s="25" t="s">
        <v>80</v>
      </c>
      <c r="Y43" s="25" t="s">
        <v>267</v>
      </c>
      <c r="Z43" s="25">
        <v>5</v>
      </c>
      <c r="AA43" s="25"/>
      <c r="AB43" s="37">
        <v>45624</v>
      </c>
      <c r="AC43" s="25" t="s">
        <v>266</v>
      </c>
      <c r="AD43" s="25" t="s">
        <v>268</v>
      </c>
      <c r="AE43" s="25" t="s">
        <v>141</v>
      </c>
      <c r="AF43" s="25"/>
      <c r="AG43" s="25" t="s">
        <v>83</v>
      </c>
    </row>
    <row r="44" s="12" customFormat="1" ht="24" spans="1:33">
      <c r="A44" s="24" t="s">
        <v>272</v>
      </c>
      <c r="B44" s="25"/>
      <c r="C44" s="25"/>
      <c r="D44" s="25"/>
      <c r="E44" s="25" t="s">
        <v>232</v>
      </c>
      <c r="F44" s="25" t="s">
        <v>273</v>
      </c>
      <c r="G44" s="24"/>
      <c r="H44" s="25" t="s">
        <v>274</v>
      </c>
      <c r="I44" s="25">
        <v>10</v>
      </c>
      <c r="J44" s="25" t="s">
        <v>275</v>
      </c>
      <c r="K44" s="30">
        <v>1</v>
      </c>
      <c r="L44" s="25" t="s">
        <v>211</v>
      </c>
      <c r="M44" s="25" t="s">
        <v>73</v>
      </c>
      <c r="N44" s="31">
        <v>10</v>
      </c>
      <c r="O44" s="30"/>
      <c r="P44" s="25" t="s">
        <v>276</v>
      </c>
      <c r="Q44" s="25" t="s">
        <v>276</v>
      </c>
      <c r="R44" s="25" t="s">
        <v>75</v>
      </c>
      <c r="S44" s="25"/>
      <c r="T44" s="25" t="s">
        <v>76</v>
      </c>
      <c r="U44" s="25" t="s">
        <v>77</v>
      </c>
      <c r="V44" s="25" t="s">
        <v>78</v>
      </c>
      <c r="W44" s="25" t="s">
        <v>79</v>
      </c>
      <c r="X44" s="25" t="s">
        <v>80</v>
      </c>
      <c r="Y44" s="25" t="s">
        <v>273</v>
      </c>
      <c r="Z44" s="25">
        <v>10</v>
      </c>
      <c r="AA44" s="25"/>
      <c r="AB44" s="37">
        <v>45624</v>
      </c>
      <c r="AC44" s="25" t="s">
        <v>276</v>
      </c>
      <c r="AD44" s="25" t="s">
        <v>277</v>
      </c>
      <c r="AE44" s="25" t="s">
        <v>141</v>
      </c>
      <c r="AF44" s="25"/>
      <c r="AG44" s="25" t="s">
        <v>83</v>
      </c>
    </row>
    <row r="45" s="12" customFormat="1" ht="24" spans="1:33">
      <c r="A45" s="24" t="s">
        <v>278</v>
      </c>
      <c r="B45" s="25"/>
      <c r="C45" s="25"/>
      <c r="D45" s="25"/>
      <c r="E45" s="25" t="s">
        <v>232</v>
      </c>
      <c r="F45" s="25" t="s">
        <v>279</v>
      </c>
      <c r="G45" s="24"/>
      <c r="H45" s="25" t="s">
        <v>280</v>
      </c>
      <c r="I45" s="25">
        <v>5</v>
      </c>
      <c r="J45" s="25" t="s">
        <v>281</v>
      </c>
      <c r="K45" s="30">
        <v>0.273</v>
      </c>
      <c r="L45" s="25" t="s">
        <v>72</v>
      </c>
      <c r="M45" s="25" t="s">
        <v>73</v>
      </c>
      <c r="N45" s="31">
        <v>5</v>
      </c>
      <c r="O45" s="30"/>
      <c r="P45" s="25" t="s">
        <v>282</v>
      </c>
      <c r="Q45" s="25" t="s">
        <v>282</v>
      </c>
      <c r="R45" s="25" t="s">
        <v>75</v>
      </c>
      <c r="S45" s="25"/>
      <c r="T45" s="25" t="s">
        <v>76</v>
      </c>
      <c r="U45" s="25" t="s">
        <v>77</v>
      </c>
      <c r="V45" s="25" t="s">
        <v>78</v>
      </c>
      <c r="W45" s="25" t="s">
        <v>79</v>
      </c>
      <c r="X45" s="25" t="s">
        <v>80</v>
      </c>
      <c r="Y45" s="25" t="s">
        <v>279</v>
      </c>
      <c r="Z45" s="25">
        <v>5</v>
      </c>
      <c r="AA45" s="25"/>
      <c r="AB45" s="37">
        <v>45624</v>
      </c>
      <c r="AC45" s="25" t="s">
        <v>282</v>
      </c>
      <c r="AD45" s="25" t="s">
        <v>283</v>
      </c>
      <c r="AE45" s="25" t="s">
        <v>141</v>
      </c>
      <c r="AF45" s="25"/>
      <c r="AG45" s="25" t="s">
        <v>83</v>
      </c>
    </row>
    <row r="46" s="12" customFormat="1" ht="24" spans="1:33">
      <c r="A46" s="24" t="s">
        <v>284</v>
      </c>
      <c r="B46" s="25"/>
      <c r="C46" s="25"/>
      <c r="D46" s="25"/>
      <c r="E46" s="25" t="s">
        <v>232</v>
      </c>
      <c r="F46" s="25" t="s">
        <v>285</v>
      </c>
      <c r="G46" s="24"/>
      <c r="H46" s="25" t="s">
        <v>286</v>
      </c>
      <c r="I46" s="25">
        <v>3</v>
      </c>
      <c r="J46" s="25" t="s">
        <v>287</v>
      </c>
      <c r="K46" s="30">
        <v>0.055</v>
      </c>
      <c r="L46" s="25" t="s">
        <v>72</v>
      </c>
      <c r="M46" s="25" t="s">
        <v>73</v>
      </c>
      <c r="N46" s="31">
        <v>3</v>
      </c>
      <c r="O46" s="30"/>
      <c r="P46" s="25" t="s">
        <v>288</v>
      </c>
      <c r="Q46" s="25" t="s">
        <v>288</v>
      </c>
      <c r="R46" s="25" t="s">
        <v>75</v>
      </c>
      <c r="S46" s="25"/>
      <c r="T46" s="25" t="s">
        <v>76</v>
      </c>
      <c r="U46" s="25" t="s">
        <v>77</v>
      </c>
      <c r="V46" s="25" t="s">
        <v>78</v>
      </c>
      <c r="W46" s="25" t="s">
        <v>79</v>
      </c>
      <c r="X46" s="25" t="s">
        <v>80</v>
      </c>
      <c r="Y46" s="25" t="s">
        <v>285</v>
      </c>
      <c r="Z46" s="25">
        <v>3</v>
      </c>
      <c r="AA46" s="25"/>
      <c r="AB46" s="37">
        <v>45624</v>
      </c>
      <c r="AC46" s="25" t="s">
        <v>288</v>
      </c>
      <c r="AD46" s="25" t="s">
        <v>289</v>
      </c>
      <c r="AE46" s="25" t="s">
        <v>141</v>
      </c>
      <c r="AF46" s="25"/>
      <c r="AG46" s="25" t="s">
        <v>83</v>
      </c>
    </row>
    <row r="47" s="12" customFormat="1" ht="36" spans="1:33">
      <c r="A47" s="24" t="s">
        <v>290</v>
      </c>
      <c r="B47" s="25"/>
      <c r="C47" s="25"/>
      <c r="D47" s="25"/>
      <c r="E47" s="25" t="s">
        <v>232</v>
      </c>
      <c r="F47" s="25" t="s">
        <v>291</v>
      </c>
      <c r="G47" s="24"/>
      <c r="H47" s="25" t="s">
        <v>292</v>
      </c>
      <c r="I47" s="25">
        <v>10</v>
      </c>
      <c r="J47" s="25" t="s">
        <v>293</v>
      </c>
      <c r="K47" s="30">
        <v>0.24</v>
      </c>
      <c r="L47" s="25" t="s">
        <v>72</v>
      </c>
      <c r="M47" s="25" t="s">
        <v>73</v>
      </c>
      <c r="N47" s="31">
        <v>10</v>
      </c>
      <c r="O47" s="30"/>
      <c r="P47" s="25" t="s">
        <v>294</v>
      </c>
      <c r="Q47" s="25" t="s">
        <v>294</v>
      </c>
      <c r="R47" s="25" t="s">
        <v>75</v>
      </c>
      <c r="S47" s="25"/>
      <c r="T47" s="25" t="s">
        <v>76</v>
      </c>
      <c r="U47" s="25" t="s">
        <v>77</v>
      </c>
      <c r="V47" s="25" t="s">
        <v>78</v>
      </c>
      <c r="W47" s="25" t="s">
        <v>79</v>
      </c>
      <c r="X47" s="25" t="s">
        <v>80</v>
      </c>
      <c r="Y47" s="25" t="s">
        <v>291</v>
      </c>
      <c r="Z47" s="25">
        <v>10</v>
      </c>
      <c r="AA47" s="25"/>
      <c r="AB47" s="37">
        <v>45624</v>
      </c>
      <c r="AC47" s="25" t="s">
        <v>294</v>
      </c>
      <c r="AD47" s="25" t="s">
        <v>295</v>
      </c>
      <c r="AE47" s="25" t="s">
        <v>141</v>
      </c>
      <c r="AF47" s="25"/>
      <c r="AG47" s="25" t="s">
        <v>83</v>
      </c>
    </row>
    <row r="48" s="12" customFormat="1" ht="36" spans="1:33">
      <c r="A48" s="24" t="s">
        <v>296</v>
      </c>
      <c r="B48" s="25"/>
      <c r="C48" s="25"/>
      <c r="D48" s="25"/>
      <c r="E48" s="25" t="s">
        <v>232</v>
      </c>
      <c r="F48" s="25" t="s">
        <v>291</v>
      </c>
      <c r="G48" s="24"/>
      <c r="H48" s="25" t="s">
        <v>297</v>
      </c>
      <c r="I48" s="25">
        <v>5</v>
      </c>
      <c r="J48" s="25" t="s">
        <v>298</v>
      </c>
      <c r="K48" s="30">
        <v>0.12</v>
      </c>
      <c r="L48" s="25" t="s">
        <v>72</v>
      </c>
      <c r="M48" s="25" t="s">
        <v>73</v>
      </c>
      <c r="N48" s="31">
        <v>5</v>
      </c>
      <c r="O48" s="30"/>
      <c r="P48" s="25" t="s">
        <v>294</v>
      </c>
      <c r="Q48" s="25" t="s">
        <v>294</v>
      </c>
      <c r="R48" s="25" t="s">
        <v>75</v>
      </c>
      <c r="S48" s="25"/>
      <c r="T48" s="25" t="s">
        <v>76</v>
      </c>
      <c r="U48" s="25" t="s">
        <v>77</v>
      </c>
      <c r="V48" s="25" t="s">
        <v>78</v>
      </c>
      <c r="W48" s="25" t="s">
        <v>79</v>
      </c>
      <c r="X48" s="25" t="s">
        <v>80</v>
      </c>
      <c r="Y48" s="25" t="s">
        <v>291</v>
      </c>
      <c r="Z48" s="25">
        <v>5</v>
      </c>
      <c r="AA48" s="25"/>
      <c r="AB48" s="37">
        <v>45624</v>
      </c>
      <c r="AC48" s="25" t="s">
        <v>294</v>
      </c>
      <c r="AD48" s="25" t="s">
        <v>295</v>
      </c>
      <c r="AE48" s="25" t="s">
        <v>141</v>
      </c>
      <c r="AF48" s="25"/>
      <c r="AG48" s="25" t="s">
        <v>83</v>
      </c>
    </row>
    <row r="49" s="12" customFormat="1" ht="24" spans="1:33">
      <c r="A49" s="24" t="s">
        <v>299</v>
      </c>
      <c r="B49" s="25"/>
      <c r="C49" s="25"/>
      <c r="D49" s="25"/>
      <c r="E49" s="25" t="s">
        <v>232</v>
      </c>
      <c r="F49" s="25" t="s">
        <v>300</v>
      </c>
      <c r="G49" s="24"/>
      <c r="H49" s="25" t="s">
        <v>301</v>
      </c>
      <c r="I49" s="25">
        <v>5</v>
      </c>
      <c r="J49" s="25" t="s">
        <v>302</v>
      </c>
      <c r="K49" s="30">
        <v>0.17</v>
      </c>
      <c r="L49" s="25" t="s">
        <v>72</v>
      </c>
      <c r="M49" s="25" t="s">
        <v>73</v>
      </c>
      <c r="N49" s="31">
        <v>5</v>
      </c>
      <c r="O49" s="30"/>
      <c r="P49" s="25" t="s">
        <v>303</v>
      </c>
      <c r="Q49" s="25" t="s">
        <v>303</v>
      </c>
      <c r="R49" s="25" t="s">
        <v>75</v>
      </c>
      <c r="S49" s="25"/>
      <c r="T49" s="25" t="s">
        <v>76</v>
      </c>
      <c r="U49" s="25" t="s">
        <v>77</v>
      </c>
      <c r="V49" s="25" t="s">
        <v>78</v>
      </c>
      <c r="W49" s="25" t="s">
        <v>79</v>
      </c>
      <c r="X49" s="25" t="s">
        <v>80</v>
      </c>
      <c r="Y49" s="25" t="s">
        <v>300</v>
      </c>
      <c r="Z49" s="25">
        <v>5</v>
      </c>
      <c r="AA49" s="25"/>
      <c r="AB49" s="37">
        <v>45624</v>
      </c>
      <c r="AC49" s="25" t="s">
        <v>303</v>
      </c>
      <c r="AD49" s="25" t="s">
        <v>304</v>
      </c>
      <c r="AE49" s="25" t="s">
        <v>141</v>
      </c>
      <c r="AF49" s="25"/>
      <c r="AG49" s="25" t="s">
        <v>83</v>
      </c>
    </row>
    <row r="50" s="12" customFormat="1" ht="36" spans="1:33">
      <c r="A50" s="24" t="s">
        <v>305</v>
      </c>
      <c r="B50" s="25"/>
      <c r="C50" s="25"/>
      <c r="D50" s="25"/>
      <c r="E50" s="25" t="s">
        <v>232</v>
      </c>
      <c r="F50" s="25" t="s">
        <v>306</v>
      </c>
      <c r="G50" s="24"/>
      <c r="H50" s="25" t="s">
        <v>307</v>
      </c>
      <c r="I50" s="25">
        <v>8</v>
      </c>
      <c r="J50" s="25" t="s">
        <v>308</v>
      </c>
      <c r="K50" s="30">
        <v>0.168</v>
      </c>
      <c r="L50" s="25" t="s">
        <v>72</v>
      </c>
      <c r="M50" s="25" t="s">
        <v>73</v>
      </c>
      <c r="N50" s="31">
        <v>8</v>
      </c>
      <c r="O50" s="30"/>
      <c r="P50" s="25" t="s">
        <v>309</v>
      </c>
      <c r="Q50" s="25" t="s">
        <v>309</v>
      </c>
      <c r="R50" s="25" t="s">
        <v>75</v>
      </c>
      <c r="S50" s="25"/>
      <c r="T50" s="25" t="s">
        <v>76</v>
      </c>
      <c r="U50" s="25" t="s">
        <v>77</v>
      </c>
      <c r="V50" s="25" t="s">
        <v>78</v>
      </c>
      <c r="W50" s="25" t="s">
        <v>79</v>
      </c>
      <c r="X50" s="25" t="s">
        <v>80</v>
      </c>
      <c r="Y50" s="25" t="s">
        <v>306</v>
      </c>
      <c r="Z50" s="25">
        <v>8</v>
      </c>
      <c r="AA50" s="25"/>
      <c r="AB50" s="37">
        <v>45624</v>
      </c>
      <c r="AC50" s="25" t="s">
        <v>309</v>
      </c>
      <c r="AD50" s="25" t="s">
        <v>310</v>
      </c>
      <c r="AE50" s="25" t="s">
        <v>141</v>
      </c>
      <c r="AF50" s="25"/>
      <c r="AG50" s="25" t="s">
        <v>83</v>
      </c>
    </row>
    <row r="51" s="12" customFormat="1" ht="24" spans="1:33">
      <c r="A51" s="24" t="s">
        <v>311</v>
      </c>
      <c r="B51" s="25"/>
      <c r="C51" s="25"/>
      <c r="D51" s="25"/>
      <c r="E51" s="25" t="s">
        <v>232</v>
      </c>
      <c r="F51" s="25" t="s">
        <v>306</v>
      </c>
      <c r="G51" s="24"/>
      <c r="H51" s="25" t="s">
        <v>312</v>
      </c>
      <c r="I51" s="25">
        <v>17</v>
      </c>
      <c r="J51" s="25" t="s">
        <v>313</v>
      </c>
      <c r="K51" s="30">
        <v>0.6207</v>
      </c>
      <c r="L51" s="25" t="s">
        <v>72</v>
      </c>
      <c r="M51" s="25" t="s">
        <v>73</v>
      </c>
      <c r="N51" s="31">
        <v>17</v>
      </c>
      <c r="O51" s="30"/>
      <c r="P51" s="25" t="s">
        <v>309</v>
      </c>
      <c r="Q51" s="25" t="s">
        <v>309</v>
      </c>
      <c r="R51" s="25" t="s">
        <v>75</v>
      </c>
      <c r="S51" s="25"/>
      <c r="T51" s="25" t="s">
        <v>76</v>
      </c>
      <c r="U51" s="25" t="s">
        <v>77</v>
      </c>
      <c r="V51" s="25" t="s">
        <v>78</v>
      </c>
      <c r="W51" s="25" t="s">
        <v>79</v>
      </c>
      <c r="X51" s="25" t="s">
        <v>80</v>
      </c>
      <c r="Y51" s="25" t="s">
        <v>306</v>
      </c>
      <c r="Z51" s="25">
        <v>17</v>
      </c>
      <c r="AA51" s="25"/>
      <c r="AB51" s="37">
        <v>45624</v>
      </c>
      <c r="AC51" s="25" t="s">
        <v>309</v>
      </c>
      <c r="AD51" s="25" t="s">
        <v>310</v>
      </c>
      <c r="AE51" s="25" t="s">
        <v>141</v>
      </c>
      <c r="AF51" s="25"/>
      <c r="AG51" s="25" t="s">
        <v>83</v>
      </c>
    </row>
    <row r="52" s="12" customFormat="1" ht="24" spans="1:33">
      <c r="A52" s="24" t="s">
        <v>314</v>
      </c>
      <c r="B52" s="25"/>
      <c r="C52" s="25"/>
      <c r="D52" s="25"/>
      <c r="E52" s="25" t="s">
        <v>232</v>
      </c>
      <c r="F52" s="25" t="s">
        <v>306</v>
      </c>
      <c r="G52" s="24"/>
      <c r="H52" s="25" t="s">
        <v>315</v>
      </c>
      <c r="I52" s="25">
        <v>11</v>
      </c>
      <c r="J52" s="25" t="s">
        <v>316</v>
      </c>
      <c r="K52" s="30">
        <v>0.2308</v>
      </c>
      <c r="L52" s="25" t="s">
        <v>72</v>
      </c>
      <c r="M52" s="25" t="s">
        <v>73</v>
      </c>
      <c r="N52" s="31">
        <v>11</v>
      </c>
      <c r="O52" s="30"/>
      <c r="P52" s="25" t="s">
        <v>309</v>
      </c>
      <c r="Q52" s="25" t="s">
        <v>309</v>
      </c>
      <c r="R52" s="25" t="s">
        <v>75</v>
      </c>
      <c r="S52" s="25"/>
      <c r="T52" s="25" t="s">
        <v>76</v>
      </c>
      <c r="U52" s="25" t="s">
        <v>77</v>
      </c>
      <c r="V52" s="25" t="s">
        <v>78</v>
      </c>
      <c r="W52" s="25" t="s">
        <v>79</v>
      </c>
      <c r="X52" s="25" t="s">
        <v>80</v>
      </c>
      <c r="Y52" s="25" t="s">
        <v>306</v>
      </c>
      <c r="Z52" s="25">
        <v>11</v>
      </c>
      <c r="AA52" s="25"/>
      <c r="AB52" s="37">
        <v>45624</v>
      </c>
      <c r="AC52" s="25" t="s">
        <v>309</v>
      </c>
      <c r="AD52" s="25" t="s">
        <v>310</v>
      </c>
      <c r="AE52" s="25" t="s">
        <v>141</v>
      </c>
      <c r="AF52" s="25"/>
      <c r="AG52" s="25" t="s">
        <v>83</v>
      </c>
    </row>
    <row r="53" s="12" customFormat="1" ht="24" spans="1:33">
      <c r="A53" s="24" t="s">
        <v>317</v>
      </c>
      <c r="B53" s="25"/>
      <c r="C53" s="25"/>
      <c r="D53" s="25"/>
      <c r="E53" s="25" t="s">
        <v>232</v>
      </c>
      <c r="F53" s="25" t="s">
        <v>318</v>
      </c>
      <c r="G53" s="24"/>
      <c r="H53" s="25" t="s">
        <v>319</v>
      </c>
      <c r="I53" s="25">
        <v>5</v>
      </c>
      <c r="J53" s="25" t="s">
        <v>320</v>
      </c>
      <c r="K53" s="30">
        <v>0.15</v>
      </c>
      <c r="L53" s="25" t="s">
        <v>72</v>
      </c>
      <c r="M53" s="25" t="s">
        <v>73</v>
      </c>
      <c r="N53" s="31">
        <v>5</v>
      </c>
      <c r="O53" s="30"/>
      <c r="P53" s="25" t="s">
        <v>321</v>
      </c>
      <c r="Q53" s="25" t="s">
        <v>321</v>
      </c>
      <c r="R53" s="25" t="s">
        <v>75</v>
      </c>
      <c r="S53" s="25"/>
      <c r="T53" s="25" t="s">
        <v>76</v>
      </c>
      <c r="U53" s="25" t="s">
        <v>77</v>
      </c>
      <c r="V53" s="25" t="s">
        <v>78</v>
      </c>
      <c r="W53" s="25" t="s">
        <v>79</v>
      </c>
      <c r="X53" s="25" t="s">
        <v>80</v>
      </c>
      <c r="Y53" s="25" t="s">
        <v>318</v>
      </c>
      <c r="Z53" s="25">
        <v>5</v>
      </c>
      <c r="AA53" s="25"/>
      <c r="AB53" s="37">
        <v>45624</v>
      </c>
      <c r="AC53" s="25" t="s">
        <v>321</v>
      </c>
      <c r="AD53" s="25" t="s">
        <v>322</v>
      </c>
      <c r="AE53" s="25" t="s">
        <v>141</v>
      </c>
      <c r="AF53" s="25"/>
      <c r="AG53" s="25" t="s">
        <v>83</v>
      </c>
    </row>
    <row r="54" s="12" customFormat="1" ht="24" spans="1:33">
      <c r="A54" s="24" t="s">
        <v>323</v>
      </c>
      <c r="B54" s="25"/>
      <c r="C54" s="25"/>
      <c r="D54" s="25"/>
      <c r="E54" s="25" t="s">
        <v>232</v>
      </c>
      <c r="F54" s="25" t="s">
        <v>324</v>
      </c>
      <c r="G54" s="24"/>
      <c r="H54" s="25" t="s">
        <v>325</v>
      </c>
      <c r="I54" s="25">
        <v>5</v>
      </c>
      <c r="J54" s="25" t="s">
        <v>326</v>
      </c>
      <c r="K54" s="30">
        <v>0.1305</v>
      </c>
      <c r="L54" s="25" t="s">
        <v>72</v>
      </c>
      <c r="M54" s="25" t="s">
        <v>73</v>
      </c>
      <c r="N54" s="31">
        <v>5</v>
      </c>
      <c r="O54" s="30"/>
      <c r="P54" s="25" t="s">
        <v>327</v>
      </c>
      <c r="Q54" s="25" t="s">
        <v>327</v>
      </c>
      <c r="R54" s="25" t="s">
        <v>75</v>
      </c>
      <c r="S54" s="25"/>
      <c r="T54" s="25" t="s">
        <v>76</v>
      </c>
      <c r="U54" s="25" t="s">
        <v>77</v>
      </c>
      <c r="V54" s="25" t="s">
        <v>78</v>
      </c>
      <c r="W54" s="25" t="s">
        <v>79</v>
      </c>
      <c r="X54" s="25" t="s">
        <v>80</v>
      </c>
      <c r="Y54" s="25" t="s">
        <v>324</v>
      </c>
      <c r="Z54" s="25">
        <v>5</v>
      </c>
      <c r="AA54" s="25"/>
      <c r="AB54" s="37">
        <v>45624</v>
      </c>
      <c r="AC54" s="25" t="s">
        <v>327</v>
      </c>
      <c r="AD54" s="25" t="s">
        <v>328</v>
      </c>
      <c r="AE54" s="25" t="s">
        <v>141</v>
      </c>
      <c r="AF54" s="25"/>
      <c r="AG54" s="25" t="s">
        <v>83</v>
      </c>
    </row>
    <row r="55" s="12" customFormat="1" ht="36" spans="1:33">
      <c r="A55" s="24" t="s">
        <v>329</v>
      </c>
      <c r="B55" s="25"/>
      <c r="C55" s="25"/>
      <c r="D55" s="25"/>
      <c r="E55" s="25" t="s">
        <v>232</v>
      </c>
      <c r="F55" s="25" t="s">
        <v>324</v>
      </c>
      <c r="G55" s="24"/>
      <c r="H55" s="25" t="s">
        <v>330</v>
      </c>
      <c r="I55" s="25">
        <v>10</v>
      </c>
      <c r="J55" s="25" t="s">
        <v>331</v>
      </c>
      <c r="K55" s="30">
        <v>0.1</v>
      </c>
      <c r="L55" s="25" t="s">
        <v>72</v>
      </c>
      <c r="M55" s="25" t="s">
        <v>73</v>
      </c>
      <c r="N55" s="31">
        <v>10</v>
      </c>
      <c r="O55" s="30"/>
      <c r="P55" s="25" t="s">
        <v>327</v>
      </c>
      <c r="Q55" s="25" t="s">
        <v>327</v>
      </c>
      <c r="R55" s="25" t="s">
        <v>75</v>
      </c>
      <c r="S55" s="25"/>
      <c r="T55" s="25" t="s">
        <v>76</v>
      </c>
      <c r="U55" s="25" t="s">
        <v>77</v>
      </c>
      <c r="V55" s="25" t="s">
        <v>78</v>
      </c>
      <c r="W55" s="25" t="s">
        <v>79</v>
      </c>
      <c r="X55" s="25" t="s">
        <v>80</v>
      </c>
      <c r="Y55" s="25" t="s">
        <v>324</v>
      </c>
      <c r="Z55" s="25">
        <v>10</v>
      </c>
      <c r="AA55" s="25"/>
      <c r="AB55" s="37">
        <v>45624</v>
      </c>
      <c r="AC55" s="25" t="s">
        <v>327</v>
      </c>
      <c r="AD55" s="25" t="s">
        <v>328</v>
      </c>
      <c r="AE55" s="25" t="s">
        <v>141</v>
      </c>
      <c r="AF55" s="25"/>
      <c r="AG55" s="25" t="s">
        <v>83</v>
      </c>
    </row>
    <row r="56" s="12" customFormat="1" ht="24" spans="1:33">
      <c r="A56" s="24" t="s">
        <v>332</v>
      </c>
      <c r="B56" s="25"/>
      <c r="C56" s="25"/>
      <c r="D56" s="25"/>
      <c r="E56" s="25" t="s">
        <v>232</v>
      </c>
      <c r="F56" s="25" t="s">
        <v>333</v>
      </c>
      <c r="G56" s="24"/>
      <c r="H56" s="25" t="s">
        <v>334</v>
      </c>
      <c r="I56" s="25">
        <v>5</v>
      </c>
      <c r="J56" s="25" t="s">
        <v>335</v>
      </c>
      <c r="K56" s="30">
        <v>0.17</v>
      </c>
      <c r="L56" s="25" t="s">
        <v>72</v>
      </c>
      <c r="M56" s="25" t="s">
        <v>73</v>
      </c>
      <c r="N56" s="31">
        <v>5</v>
      </c>
      <c r="O56" s="30"/>
      <c r="P56" s="25" t="s">
        <v>336</v>
      </c>
      <c r="Q56" s="25" t="s">
        <v>336</v>
      </c>
      <c r="R56" s="25" t="s">
        <v>75</v>
      </c>
      <c r="S56" s="25"/>
      <c r="T56" s="25" t="s">
        <v>76</v>
      </c>
      <c r="U56" s="25" t="s">
        <v>77</v>
      </c>
      <c r="V56" s="25" t="s">
        <v>78</v>
      </c>
      <c r="W56" s="25" t="s">
        <v>79</v>
      </c>
      <c r="X56" s="25" t="s">
        <v>80</v>
      </c>
      <c r="Y56" s="25" t="s">
        <v>333</v>
      </c>
      <c r="Z56" s="25">
        <v>5</v>
      </c>
      <c r="AA56" s="25"/>
      <c r="AB56" s="37">
        <v>45624</v>
      </c>
      <c r="AC56" s="25" t="s">
        <v>336</v>
      </c>
      <c r="AD56" s="25" t="s">
        <v>337</v>
      </c>
      <c r="AE56" s="25" t="s">
        <v>141</v>
      </c>
      <c r="AF56" s="25"/>
      <c r="AG56" s="25" t="s">
        <v>83</v>
      </c>
    </row>
    <row r="57" s="12" customFormat="1" ht="36" spans="1:33">
      <c r="A57" s="24" t="s">
        <v>338</v>
      </c>
      <c r="B57" s="25"/>
      <c r="C57" s="25"/>
      <c r="D57" s="25"/>
      <c r="E57" s="25" t="s">
        <v>339</v>
      </c>
      <c r="F57" s="25" t="s">
        <v>340</v>
      </c>
      <c r="G57" s="24" t="s">
        <v>341</v>
      </c>
      <c r="H57" s="25" t="s">
        <v>342</v>
      </c>
      <c r="I57" s="25">
        <v>14.5</v>
      </c>
      <c r="J57" s="25" t="s">
        <v>343</v>
      </c>
      <c r="K57" s="30">
        <v>1</v>
      </c>
      <c r="L57" s="25" t="s">
        <v>211</v>
      </c>
      <c r="M57" s="25" t="s">
        <v>73</v>
      </c>
      <c r="N57" s="31">
        <v>14.5</v>
      </c>
      <c r="O57" s="30">
        <v>14.5</v>
      </c>
      <c r="P57" s="25" t="s">
        <v>344</v>
      </c>
      <c r="Q57" s="25" t="s">
        <v>345</v>
      </c>
      <c r="R57" s="25" t="s">
        <v>75</v>
      </c>
      <c r="S57" s="25"/>
      <c r="T57" s="25" t="s">
        <v>76</v>
      </c>
      <c r="U57" s="25" t="s">
        <v>77</v>
      </c>
      <c r="V57" s="25" t="s">
        <v>78</v>
      </c>
      <c r="W57" s="25" t="s">
        <v>96</v>
      </c>
      <c r="X57" s="25" t="s">
        <v>80</v>
      </c>
      <c r="Y57" s="25" t="s">
        <v>340</v>
      </c>
      <c r="Z57" s="25">
        <v>14.5</v>
      </c>
      <c r="AA57" s="25"/>
      <c r="AB57" s="37">
        <v>45624</v>
      </c>
      <c r="AC57" s="25" t="s">
        <v>340</v>
      </c>
      <c r="AD57" s="25" t="s">
        <v>346</v>
      </c>
      <c r="AE57" s="25" t="s">
        <v>98</v>
      </c>
      <c r="AF57" s="25"/>
      <c r="AG57" s="25" t="s">
        <v>83</v>
      </c>
    </row>
    <row r="58" s="12" customFormat="1" ht="36" spans="1:33">
      <c r="A58" s="24" t="s">
        <v>347</v>
      </c>
      <c r="B58" s="25"/>
      <c r="C58" s="25"/>
      <c r="D58" s="25"/>
      <c r="E58" s="25" t="s">
        <v>339</v>
      </c>
      <c r="F58" s="25" t="s">
        <v>348</v>
      </c>
      <c r="G58" s="24" t="s">
        <v>349</v>
      </c>
      <c r="H58" s="25" t="s">
        <v>350</v>
      </c>
      <c r="I58" s="25">
        <v>5</v>
      </c>
      <c r="J58" s="25" t="s">
        <v>351</v>
      </c>
      <c r="K58" s="30">
        <v>0.1563</v>
      </c>
      <c r="L58" s="25" t="s">
        <v>72</v>
      </c>
      <c r="M58" s="25" t="s">
        <v>73</v>
      </c>
      <c r="N58" s="31">
        <v>5</v>
      </c>
      <c r="O58" s="30">
        <v>5</v>
      </c>
      <c r="P58" s="25" t="s">
        <v>352</v>
      </c>
      <c r="Q58" s="25" t="s">
        <v>353</v>
      </c>
      <c r="R58" s="25" t="s">
        <v>75</v>
      </c>
      <c r="S58" s="25"/>
      <c r="T58" s="25" t="s">
        <v>76</v>
      </c>
      <c r="U58" s="25" t="s">
        <v>77</v>
      </c>
      <c r="V58" s="25" t="s">
        <v>78</v>
      </c>
      <c r="W58" s="25" t="s">
        <v>96</v>
      </c>
      <c r="X58" s="25" t="s">
        <v>80</v>
      </c>
      <c r="Y58" s="25" t="s">
        <v>348</v>
      </c>
      <c r="Z58" s="25">
        <v>5</v>
      </c>
      <c r="AA58" s="25"/>
      <c r="AB58" s="37">
        <v>45624</v>
      </c>
      <c r="AC58" s="25" t="s">
        <v>348</v>
      </c>
      <c r="AD58" s="25" t="s">
        <v>354</v>
      </c>
      <c r="AE58" s="25" t="s">
        <v>98</v>
      </c>
      <c r="AF58" s="25"/>
      <c r="AG58" s="25" t="s">
        <v>83</v>
      </c>
    </row>
    <row r="59" s="12" customFormat="1" ht="36" spans="1:33">
      <c r="A59" s="24" t="s">
        <v>355</v>
      </c>
      <c r="B59" s="25"/>
      <c r="C59" s="25"/>
      <c r="D59" s="25"/>
      <c r="E59" s="25" t="s">
        <v>339</v>
      </c>
      <c r="F59" s="25" t="s">
        <v>356</v>
      </c>
      <c r="G59" s="24" t="s">
        <v>357</v>
      </c>
      <c r="H59" s="25" t="s">
        <v>358</v>
      </c>
      <c r="I59" s="25">
        <v>15</v>
      </c>
      <c r="J59" s="25" t="s">
        <v>359</v>
      </c>
      <c r="K59" s="30">
        <f>(810+4.8+7.8+15)/1000</f>
        <v>0.8376</v>
      </c>
      <c r="L59" s="25" t="s">
        <v>72</v>
      </c>
      <c r="M59" s="25" t="s">
        <v>73</v>
      </c>
      <c r="N59" s="31">
        <v>15</v>
      </c>
      <c r="O59" s="30">
        <v>15</v>
      </c>
      <c r="P59" s="25" t="s">
        <v>360</v>
      </c>
      <c r="Q59" s="25" t="s">
        <v>361</v>
      </c>
      <c r="R59" s="25" t="s">
        <v>75</v>
      </c>
      <c r="S59" s="25"/>
      <c r="T59" s="25" t="s">
        <v>76</v>
      </c>
      <c r="U59" s="25" t="s">
        <v>77</v>
      </c>
      <c r="V59" s="25" t="s">
        <v>78</v>
      </c>
      <c r="W59" s="25" t="s">
        <v>79</v>
      </c>
      <c r="X59" s="25" t="s">
        <v>80</v>
      </c>
      <c r="Y59" s="25" t="s">
        <v>356</v>
      </c>
      <c r="Z59" s="25">
        <v>15</v>
      </c>
      <c r="AA59" s="25"/>
      <c r="AB59" s="37">
        <v>45624</v>
      </c>
      <c r="AC59" s="25" t="s">
        <v>356</v>
      </c>
      <c r="AD59" s="25" t="s">
        <v>362</v>
      </c>
      <c r="AE59" s="25" t="s">
        <v>82</v>
      </c>
      <c r="AF59" s="25"/>
      <c r="AG59" s="25" t="s">
        <v>83</v>
      </c>
    </row>
    <row r="60" s="12" customFormat="1" ht="36" spans="1:33">
      <c r="A60" s="24" t="s">
        <v>363</v>
      </c>
      <c r="B60" s="25"/>
      <c r="C60" s="25"/>
      <c r="D60" s="25"/>
      <c r="E60" s="25" t="s">
        <v>339</v>
      </c>
      <c r="F60" s="25" t="s">
        <v>356</v>
      </c>
      <c r="G60" s="24" t="s">
        <v>364</v>
      </c>
      <c r="H60" s="25" t="s">
        <v>365</v>
      </c>
      <c r="I60" s="25">
        <v>10</v>
      </c>
      <c r="J60" s="25" t="s">
        <v>366</v>
      </c>
      <c r="K60" s="30">
        <v>0.1634</v>
      </c>
      <c r="L60" s="25" t="s">
        <v>72</v>
      </c>
      <c r="M60" s="25" t="s">
        <v>73</v>
      </c>
      <c r="N60" s="31">
        <v>10</v>
      </c>
      <c r="O60" s="30">
        <v>10</v>
      </c>
      <c r="P60" s="25" t="s">
        <v>367</v>
      </c>
      <c r="Q60" s="25" t="s">
        <v>361</v>
      </c>
      <c r="R60" s="25" t="s">
        <v>75</v>
      </c>
      <c r="S60" s="25"/>
      <c r="T60" s="25" t="s">
        <v>76</v>
      </c>
      <c r="U60" s="25" t="s">
        <v>77</v>
      </c>
      <c r="V60" s="25" t="s">
        <v>78</v>
      </c>
      <c r="W60" s="25" t="s">
        <v>79</v>
      </c>
      <c r="X60" s="25" t="s">
        <v>80</v>
      </c>
      <c r="Y60" s="25" t="s">
        <v>356</v>
      </c>
      <c r="Z60" s="25">
        <v>10</v>
      </c>
      <c r="AA60" s="25"/>
      <c r="AB60" s="37">
        <v>45624</v>
      </c>
      <c r="AC60" s="25" t="s">
        <v>356</v>
      </c>
      <c r="AD60" s="25" t="s">
        <v>362</v>
      </c>
      <c r="AE60" s="25" t="s">
        <v>82</v>
      </c>
      <c r="AF60" s="25"/>
      <c r="AG60" s="25" t="s">
        <v>83</v>
      </c>
    </row>
    <row r="61" s="12" customFormat="1" ht="36" spans="1:33">
      <c r="A61" s="24" t="s">
        <v>368</v>
      </c>
      <c r="B61" s="25"/>
      <c r="C61" s="25"/>
      <c r="D61" s="25"/>
      <c r="E61" s="25" t="s">
        <v>339</v>
      </c>
      <c r="F61" s="25" t="s">
        <v>340</v>
      </c>
      <c r="G61" s="24" t="s">
        <v>369</v>
      </c>
      <c r="H61" s="25" t="s">
        <v>370</v>
      </c>
      <c r="I61" s="25">
        <v>12</v>
      </c>
      <c r="J61" s="25" t="s">
        <v>371</v>
      </c>
      <c r="K61" s="30">
        <v>0.254</v>
      </c>
      <c r="L61" s="25" t="s">
        <v>72</v>
      </c>
      <c r="M61" s="25" t="s">
        <v>73</v>
      </c>
      <c r="N61" s="31">
        <v>12</v>
      </c>
      <c r="O61" s="30">
        <v>12</v>
      </c>
      <c r="P61" s="25" t="s">
        <v>372</v>
      </c>
      <c r="Q61" s="25" t="s">
        <v>345</v>
      </c>
      <c r="R61" s="25" t="s">
        <v>75</v>
      </c>
      <c r="S61" s="25"/>
      <c r="T61" s="25" t="s">
        <v>76</v>
      </c>
      <c r="U61" s="25" t="s">
        <v>77</v>
      </c>
      <c r="V61" s="25" t="s">
        <v>78</v>
      </c>
      <c r="W61" s="25" t="s">
        <v>79</v>
      </c>
      <c r="X61" s="25" t="s">
        <v>80</v>
      </c>
      <c r="Y61" s="25" t="s">
        <v>340</v>
      </c>
      <c r="Z61" s="25">
        <v>12</v>
      </c>
      <c r="AA61" s="25"/>
      <c r="AB61" s="37">
        <v>45624</v>
      </c>
      <c r="AC61" s="25" t="s">
        <v>340</v>
      </c>
      <c r="AD61" s="25" t="s">
        <v>346</v>
      </c>
      <c r="AE61" s="25" t="s">
        <v>82</v>
      </c>
      <c r="AF61" s="25"/>
      <c r="AG61" s="25" t="s">
        <v>83</v>
      </c>
    </row>
    <row r="62" s="12" customFormat="1" ht="36" spans="1:33">
      <c r="A62" s="24" t="s">
        <v>373</v>
      </c>
      <c r="B62" s="25"/>
      <c r="C62" s="25"/>
      <c r="D62" s="25"/>
      <c r="E62" s="25" t="s">
        <v>339</v>
      </c>
      <c r="F62" s="25" t="s">
        <v>340</v>
      </c>
      <c r="G62" s="24" t="s">
        <v>374</v>
      </c>
      <c r="H62" s="25" t="s">
        <v>375</v>
      </c>
      <c r="I62" s="25">
        <v>18</v>
      </c>
      <c r="J62" s="25" t="s">
        <v>376</v>
      </c>
      <c r="K62" s="30">
        <v>1.015</v>
      </c>
      <c r="L62" s="25" t="s">
        <v>72</v>
      </c>
      <c r="M62" s="25" t="s">
        <v>73</v>
      </c>
      <c r="N62" s="31">
        <v>18</v>
      </c>
      <c r="O62" s="30">
        <v>18</v>
      </c>
      <c r="P62" s="25" t="s">
        <v>377</v>
      </c>
      <c r="Q62" s="25" t="s">
        <v>345</v>
      </c>
      <c r="R62" s="25" t="s">
        <v>75</v>
      </c>
      <c r="S62" s="25"/>
      <c r="T62" s="25" t="s">
        <v>76</v>
      </c>
      <c r="U62" s="25" t="s">
        <v>77</v>
      </c>
      <c r="V62" s="25" t="s">
        <v>78</v>
      </c>
      <c r="W62" s="25" t="s">
        <v>79</v>
      </c>
      <c r="X62" s="25" t="s">
        <v>80</v>
      </c>
      <c r="Y62" s="25" t="s">
        <v>340</v>
      </c>
      <c r="Z62" s="25">
        <v>18</v>
      </c>
      <c r="AA62" s="25"/>
      <c r="AB62" s="37">
        <v>45624</v>
      </c>
      <c r="AC62" s="25" t="s">
        <v>340</v>
      </c>
      <c r="AD62" s="25" t="s">
        <v>346</v>
      </c>
      <c r="AE62" s="25" t="s">
        <v>82</v>
      </c>
      <c r="AF62" s="25"/>
      <c r="AG62" s="25" t="s">
        <v>83</v>
      </c>
    </row>
    <row r="63" s="12" customFormat="1" ht="36" spans="1:33">
      <c r="A63" s="24" t="s">
        <v>378</v>
      </c>
      <c r="B63" s="25"/>
      <c r="C63" s="25"/>
      <c r="D63" s="25"/>
      <c r="E63" s="25" t="s">
        <v>339</v>
      </c>
      <c r="F63" s="25" t="s">
        <v>379</v>
      </c>
      <c r="G63" s="24" t="s">
        <v>380</v>
      </c>
      <c r="H63" s="25" t="s">
        <v>381</v>
      </c>
      <c r="I63" s="25">
        <v>20</v>
      </c>
      <c r="J63" s="25" t="s">
        <v>382</v>
      </c>
      <c r="K63" s="30">
        <v>0.56</v>
      </c>
      <c r="L63" s="25" t="s">
        <v>72</v>
      </c>
      <c r="M63" s="25" t="s">
        <v>73</v>
      </c>
      <c r="N63" s="31">
        <v>20</v>
      </c>
      <c r="O63" s="30">
        <v>20</v>
      </c>
      <c r="P63" s="25" t="s">
        <v>383</v>
      </c>
      <c r="Q63" s="25" t="s">
        <v>383</v>
      </c>
      <c r="R63" s="25" t="s">
        <v>75</v>
      </c>
      <c r="S63" s="25"/>
      <c r="T63" s="25" t="s">
        <v>76</v>
      </c>
      <c r="U63" s="25" t="s">
        <v>77</v>
      </c>
      <c r="V63" s="25" t="s">
        <v>78</v>
      </c>
      <c r="W63" s="25" t="s">
        <v>79</v>
      </c>
      <c r="X63" s="25" t="s">
        <v>80</v>
      </c>
      <c r="Y63" s="25" t="s">
        <v>379</v>
      </c>
      <c r="Z63" s="25">
        <v>20</v>
      </c>
      <c r="AA63" s="25"/>
      <c r="AB63" s="37">
        <v>45624</v>
      </c>
      <c r="AC63" s="25" t="s">
        <v>379</v>
      </c>
      <c r="AD63" s="25" t="s">
        <v>384</v>
      </c>
      <c r="AE63" s="25" t="s">
        <v>82</v>
      </c>
      <c r="AF63" s="25"/>
      <c r="AG63" s="25" t="s">
        <v>83</v>
      </c>
    </row>
    <row r="64" s="12" customFormat="1" ht="36" spans="1:33">
      <c r="A64" s="24" t="s">
        <v>385</v>
      </c>
      <c r="B64" s="25"/>
      <c r="C64" s="25"/>
      <c r="D64" s="25"/>
      <c r="E64" s="25" t="s">
        <v>339</v>
      </c>
      <c r="F64" s="25" t="s">
        <v>386</v>
      </c>
      <c r="G64" s="24" t="s">
        <v>387</v>
      </c>
      <c r="H64" s="25" t="s">
        <v>388</v>
      </c>
      <c r="I64" s="25">
        <v>5</v>
      </c>
      <c r="J64" s="25" t="s">
        <v>389</v>
      </c>
      <c r="K64" s="30">
        <v>0.219</v>
      </c>
      <c r="L64" s="25" t="s">
        <v>72</v>
      </c>
      <c r="M64" s="25" t="s">
        <v>73</v>
      </c>
      <c r="N64" s="31">
        <v>5</v>
      </c>
      <c r="O64" s="30">
        <v>5</v>
      </c>
      <c r="P64" s="25" t="s">
        <v>390</v>
      </c>
      <c r="Q64" s="25" t="s">
        <v>391</v>
      </c>
      <c r="R64" s="25" t="s">
        <v>75</v>
      </c>
      <c r="S64" s="25"/>
      <c r="T64" s="25" t="s">
        <v>76</v>
      </c>
      <c r="U64" s="25" t="s">
        <v>77</v>
      </c>
      <c r="V64" s="25" t="s">
        <v>78</v>
      </c>
      <c r="W64" s="25" t="s">
        <v>79</v>
      </c>
      <c r="X64" s="25" t="s">
        <v>80</v>
      </c>
      <c r="Y64" s="25" t="s">
        <v>386</v>
      </c>
      <c r="Z64" s="25">
        <v>5</v>
      </c>
      <c r="AA64" s="25"/>
      <c r="AB64" s="37">
        <v>45624</v>
      </c>
      <c r="AC64" s="25" t="s">
        <v>386</v>
      </c>
      <c r="AD64" s="25" t="s">
        <v>392</v>
      </c>
      <c r="AE64" s="25" t="s">
        <v>82</v>
      </c>
      <c r="AF64" s="25"/>
      <c r="AG64" s="25" t="s">
        <v>83</v>
      </c>
    </row>
    <row r="65" s="12" customFormat="1" ht="36" spans="1:33">
      <c r="A65" s="24" t="s">
        <v>393</v>
      </c>
      <c r="B65" s="25"/>
      <c r="C65" s="25"/>
      <c r="D65" s="25"/>
      <c r="E65" s="25" t="s">
        <v>339</v>
      </c>
      <c r="F65" s="25" t="s">
        <v>386</v>
      </c>
      <c r="G65" s="24" t="s">
        <v>394</v>
      </c>
      <c r="H65" s="25" t="s">
        <v>395</v>
      </c>
      <c r="I65" s="25">
        <v>10</v>
      </c>
      <c r="J65" s="25" t="s">
        <v>396</v>
      </c>
      <c r="K65" s="30">
        <v>0.289</v>
      </c>
      <c r="L65" s="25" t="s">
        <v>72</v>
      </c>
      <c r="M65" s="25" t="s">
        <v>73</v>
      </c>
      <c r="N65" s="31">
        <v>10</v>
      </c>
      <c r="O65" s="30">
        <v>10</v>
      </c>
      <c r="P65" s="25" t="s">
        <v>397</v>
      </c>
      <c r="Q65" s="25" t="s">
        <v>391</v>
      </c>
      <c r="R65" s="25" t="s">
        <v>75</v>
      </c>
      <c r="S65" s="25"/>
      <c r="T65" s="25" t="s">
        <v>76</v>
      </c>
      <c r="U65" s="25" t="s">
        <v>77</v>
      </c>
      <c r="V65" s="25" t="s">
        <v>78</v>
      </c>
      <c r="W65" s="25" t="s">
        <v>79</v>
      </c>
      <c r="X65" s="25" t="s">
        <v>80</v>
      </c>
      <c r="Y65" s="25" t="s">
        <v>386</v>
      </c>
      <c r="Z65" s="25">
        <v>10</v>
      </c>
      <c r="AA65" s="25"/>
      <c r="AB65" s="37">
        <v>45624</v>
      </c>
      <c r="AC65" s="25" t="s">
        <v>386</v>
      </c>
      <c r="AD65" s="25" t="s">
        <v>392</v>
      </c>
      <c r="AE65" s="25" t="s">
        <v>82</v>
      </c>
      <c r="AF65" s="25"/>
      <c r="AG65" s="25" t="s">
        <v>83</v>
      </c>
    </row>
    <row r="66" s="12" customFormat="1" ht="36" spans="1:33">
      <c r="A66" s="24" t="s">
        <v>398</v>
      </c>
      <c r="B66" s="25"/>
      <c r="C66" s="25"/>
      <c r="D66" s="25"/>
      <c r="E66" s="25" t="s">
        <v>339</v>
      </c>
      <c r="F66" s="25" t="s">
        <v>399</v>
      </c>
      <c r="G66" s="24" t="s">
        <v>400</v>
      </c>
      <c r="H66" s="25" t="s">
        <v>401</v>
      </c>
      <c r="I66" s="25">
        <v>10</v>
      </c>
      <c r="J66" s="25" t="s">
        <v>402</v>
      </c>
      <c r="K66" s="30">
        <v>0.26</v>
      </c>
      <c r="L66" s="25" t="s">
        <v>72</v>
      </c>
      <c r="M66" s="25" t="s">
        <v>73</v>
      </c>
      <c r="N66" s="31">
        <v>10</v>
      </c>
      <c r="O66" s="30">
        <v>10</v>
      </c>
      <c r="P66" s="25" t="s">
        <v>403</v>
      </c>
      <c r="Q66" s="25" t="s">
        <v>404</v>
      </c>
      <c r="R66" s="25" t="s">
        <v>75</v>
      </c>
      <c r="S66" s="25"/>
      <c r="T66" s="25" t="s">
        <v>76</v>
      </c>
      <c r="U66" s="25" t="s">
        <v>77</v>
      </c>
      <c r="V66" s="25" t="s">
        <v>78</v>
      </c>
      <c r="W66" s="25" t="s">
        <v>79</v>
      </c>
      <c r="X66" s="25" t="s">
        <v>80</v>
      </c>
      <c r="Y66" s="25" t="s">
        <v>399</v>
      </c>
      <c r="Z66" s="25">
        <v>10</v>
      </c>
      <c r="AA66" s="25"/>
      <c r="AB66" s="37">
        <v>45624</v>
      </c>
      <c r="AC66" s="25" t="s">
        <v>399</v>
      </c>
      <c r="AD66" s="25" t="s">
        <v>405</v>
      </c>
      <c r="AE66" s="25" t="s">
        <v>82</v>
      </c>
      <c r="AF66" s="25"/>
      <c r="AG66" s="25" t="s">
        <v>83</v>
      </c>
    </row>
    <row r="67" s="12" customFormat="1" ht="36" spans="1:33">
      <c r="A67" s="24" t="s">
        <v>406</v>
      </c>
      <c r="B67" s="25"/>
      <c r="C67" s="25"/>
      <c r="D67" s="25"/>
      <c r="E67" s="25" t="s">
        <v>339</v>
      </c>
      <c r="F67" s="25" t="s">
        <v>407</v>
      </c>
      <c r="G67" s="24" t="s">
        <v>408</v>
      </c>
      <c r="H67" s="25" t="s">
        <v>409</v>
      </c>
      <c r="I67" s="25">
        <v>5</v>
      </c>
      <c r="J67" s="25" t="s">
        <v>410</v>
      </c>
      <c r="K67" s="30">
        <v>0.221</v>
      </c>
      <c r="L67" s="25" t="s">
        <v>72</v>
      </c>
      <c r="M67" s="25" t="s">
        <v>73</v>
      </c>
      <c r="N67" s="31">
        <v>5</v>
      </c>
      <c r="O67" s="30">
        <v>5</v>
      </c>
      <c r="P67" s="25" t="s">
        <v>411</v>
      </c>
      <c r="Q67" s="25" t="s">
        <v>321</v>
      </c>
      <c r="R67" s="25" t="s">
        <v>75</v>
      </c>
      <c r="S67" s="25"/>
      <c r="T67" s="25" t="s">
        <v>76</v>
      </c>
      <c r="U67" s="25" t="s">
        <v>77</v>
      </c>
      <c r="V67" s="25" t="s">
        <v>78</v>
      </c>
      <c r="W67" s="25" t="s">
        <v>79</v>
      </c>
      <c r="X67" s="25" t="s">
        <v>80</v>
      </c>
      <c r="Y67" s="25" t="s">
        <v>407</v>
      </c>
      <c r="Z67" s="25">
        <v>5</v>
      </c>
      <c r="AA67" s="25"/>
      <c r="AB67" s="37">
        <v>45624</v>
      </c>
      <c r="AC67" s="25" t="s">
        <v>407</v>
      </c>
      <c r="AD67" s="25" t="s">
        <v>412</v>
      </c>
      <c r="AE67" s="25" t="s">
        <v>82</v>
      </c>
      <c r="AF67" s="25"/>
      <c r="AG67" s="25" t="s">
        <v>83</v>
      </c>
    </row>
    <row r="68" s="12" customFormat="1" ht="24" spans="1:33">
      <c r="A68" s="24" t="s">
        <v>413</v>
      </c>
      <c r="B68" s="25"/>
      <c r="C68" s="25"/>
      <c r="D68" s="25"/>
      <c r="E68" s="25" t="s">
        <v>414</v>
      </c>
      <c r="F68" s="25" t="s">
        <v>415</v>
      </c>
      <c r="G68" s="24"/>
      <c r="H68" s="25" t="s">
        <v>416</v>
      </c>
      <c r="I68" s="25">
        <v>10</v>
      </c>
      <c r="J68" s="25" t="s">
        <v>417</v>
      </c>
      <c r="K68" s="30">
        <v>5.6</v>
      </c>
      <c r="L68" s="25" t="s">
        <v>207</v>
      </c>
      <c r="M68" s="25" t="s">
        <v>73</v>
      </c>
      <c r="N68" s="31">
        <v>10</v>
      </c>
      <c r="O68" s="30"/>
      <c r="P68" s="25" t="s">
        <v>418</v>
      </c>
      <c r="Q68" s="25" t="s">
        <v>418</v>
      </c>
      <c r="R68" s="25" t="s">
        <v>75</v>
      </c>
      <c r="S68" s="25"/>
      <c r="T68" s="25" t="s">
        <v>76</v>
      </c>
      <c r="U68" s="25" t="s">
        <v>77</v>
      </c>
      <c r="V68" s="25" t="s">
        <v>78</v>
      </c>
      <c r="W68" s="25" t="s">
        <v>96</v>
      </c>
      <c r="X68" s="25" t="s">
        <v>80</v>
      </c>
      <c r="Y68" s="25" t="s">
        <v>415</v>
      </c>
      <c r="Z68" s="25">
        <v>10</v>
      </c>
      <c r="AA68" s="25"/>
      <c r="AB68" s="37">
        <v>45624</v>
      </c>
      <c r="AC68" s="25" t="s">
        <v>418</v>
      </c>
      <c r="AD68" s="25" t="s">
        <v>419</v>
      </c>
      <c r="AE68" s="25" t="s">
        <v>141</v>
      </c>
      <c r="AF68" s="25"/>
      <c r="AG68" s="25" t="s">
        <v>83</v>
      </c>
    </row>
    <row r="69" s="13" customFormat="1" ht="12" spans="1:33">
      <c r="A69" s="24" t="s">
        <v>420</v>
      </c>
      <c r="B69" s="25"/>
      <c r="C69" s="25"/>
      <c r="D69" s="25"/>
      <c r="E69" s="25" t="s">
        <v>421</v>
      </c>
      <c r="F69" s="25" t="s">
        <v>422</v>
      </c>
      <c r="G69" s="25"/>
      <c r="H69" s="25" t="s">
        <v>423</v>
      </c>
      <c r="I69" s="25">
        <v>10</v>
      </c>
      <c r="J69" s="25" t="s">
        <v>423</v>
      </c>
      <c r="K69" s="25">
        <v>0.26</v>
      </c>
      <c r="L69" s="25" t="s">
        <v>424</v>
      </c>
      <c r="M69" s="25">
        <v>2024</v>
      </c>
      <c r="N69" s="25">
        <v>10</v>
      </c>
      <c r="O69" s="25"/>
      <c r="P69" s="25" t="s">
        <v>422</v>
      </c>
      <c r="Q69" s="25" t="s">
        <v>422</v>
      </c>
      <c r="R69" s="25" t="s">
        <v>425</v>
      </c>
      <c r="S69" s="25"/>
      <c r="T69" s="25" t="s">
        <v>426</v>
      </c>
      <c r="U69" s="25" t="s">
        <v>77</v>
      </c>
      <c r="V69" s="25" t="s">
        <v>427</v>
      </c>
      <c r="W69" s="25" t="s">
        <v>428</v>
      </c>
      <c r="X69" s="25" t="s">
        <v>429</v>
      </c>
      <c r="Y69" s="25" t="s">
        <v>422</v>
      </c>
      <c r="Z69" s="25">
        <v>10</v>
      </c>
      <c r="AA69" s="41"/>
      <c r="AB69" s="37">
        <v>45624</v>
      </c>
      <c r="AC69" s="25" t="s">
        <v>422</v>
      </c>
      <c r="AD69" s="25" t="s">
        <v>430</v>
      </c>
      <c r="AE69" s="25" t="s">
        <v>431</v>
      </c>
      <c r="AF69" s="25"/>
      <c r="AG69" s="25" t="s">
        <v>432</v>
      </c>
    </row>
    <row r="70" s="13" customFormat="1" ht="24" spans="1:33">
      <c r="A70" s="24" t="s">
        <v>433</v>
      </c>
      <c r="B70" s="25"/>
      <c r="C70" s="25"/>
      <c r="D70" s="25"/>
      <c r="E70" s="25" t="s">
        <v>421</v>
      </c>
      <c r="F70" s="25" t="s">
        <v>422</v>
      </c>
      <c r="G70" s="25"/>
      <c r="H70" s="25" t="s">
        <v>434</v>
      </c>
      <c r="I70" s="25">
        <v>5</v>
      </c>
      <c r="J70" s="25" t="s">
        <v>434</v>
      </c>
      <c r="K70" s="25">
        <v>1</v>
      </c>
      <c r="L70" s="25" t="s">
        <v>435</v>
      </c>
      <c r="M70" s="25">
        <v>2024</v>
      </c>
      <c r="N70" s="25">
        <v>5</v>
      </c>
      <c r="O70" s="25"/>
      <c r="P70" s="25" t="s">
        <v>422</v>
      </c>
      <c r="Q70" s="25" t="s">
        <v>422</v>
      </c>
      <c r="R70" s="25" t="s">
        <v>425</v>
      </c>
      <c r="S70" s="25"/>
      <c r="T70" s="25" t="s">
        <v>426</v>
      </c>
      <c r="U70" s="25" t="s">
        <v>77</v>
      </c>
      <c r="V70" s="25" t="s">
        <v>427</v>
      </c>
      <c r="W70" s="25" t="s">
        <v>436</v>
      </c>
      <c r="X70" s="25" t="s">
        <v>429</v>
      </c>
      <c r="Y70" s="25" t="s">
        <v>422</v>
      </c>
      <c r="Z70" s="25">
        <v>5</v>
      </c>
      <c r="AA70" s="25"/>
      <c r="AB70" s="37">
        <v>45624</v>
      </c>
      <c r="AC70" s="25" t="s">
        <v>422</v>
      </c>
      <c r="AD70" s="25" t="s">
        <v>430</v>
      </c>
      <c r="AE70" s="25" t="s">
        <v>437</v>
      </c>
      <c r="AF70" s="25"/>
      <c r="AG70" s="25" t="s">
        <v>432</v>
      </c>
    </row>
    <row r="71" s="13" customFormat="1" ht="24" spans="1:33">
      <c r="A71" s="24" t="s">
        <v>438</v>
      </c>
      <c r="B71" s="25"/>
      <c r="C71" s="25"/>
      <c r="D71" s="25"/>
      <c r="E71" s="25" t="s">
        <v>421</v>
      </c>
      <c r="F71" s="25" t="s">
        <v>439</v>
      </c>
      <c r="G71" s="25"/>
      <c r="H71" s="25" t="s">
        <v>440</v>
      </c>
      <c r="I71" s="25">
        <v>10</v>
      </c>
      <c r="J71" s="25" t="s">
        <v>440</v>
      </c>
      <c r="K71" s="25">
        <v>1</v>
      </c>
      <c r="L71" s="25" t="s">
        <v>435</v>
      </c>
      <c r="M71" s="25">
        <v>2024</v>
      </c>
      <c r="N71" s="25">
        <v>10</v>
      </c>
      <c r="O71" s="25"/>
      <c r="P71" s="25" t="s">
        <v>439</v>
      </c>
      <c r="Q71" s="25" t="s">
        <v>439</v>
      </c>
      <c r="R71" s="25" t="s">
        <v>425</v>
      </c>
      <c r="S71" s="25"/>
      <c r="T71" s="25" t="s">
        <v>426</v>
      </c>
      <c r="U71" s="25" t="s">
        <v>77</v>
      </c>
      <c r="V71" s="25" t="s">
        <v>427</v>
      </c>
      <c r="W71" s="25" t="s">
        <v>436</v>
      </c>
      <c r="X71" s="25" t="s">
        <v>429</v>
      </c>
      <c r="Y71" s="25" t="s">
        <v>439</v>
      </c>
      <c r="Z71" s="25">
        <v>10</v>
      </c>
      <c r="AA71" s="25"/>
      <c r="AB71" s="37">
        <v>45624</v>
      </c>
      <c r="AC71" s="25" t="s">
        <v>439</v>
      </c>
      <c r="AD71" s="25" t="s">
        <v>441</v>
      </c>
      <c r="AE71" s="25" t="s">
        <v>437</v>
      </c>
      <c r="AF71" s="25"/>
      <c r="AG71" s="25" t="s">
        <v>432</v>
      </c>
    </row>
    <row r="72" s="13" customFormat="1" ht="12" spans="1:33">
      <c r="A72" s="24" t="s">
        <v>442</v>
      </c>
      <c r="B72" s="25"/>
      <c r="C72" s="25"/>
      <c r="D72" s="25"/>
      <c r="E72" s="25" t="s">
        <v>421</v>
      </c>
      <c r="F72" s="25" t="s">
        <v>443</v>
      </c>
      <c r="G72" s="25"/>
      <c r="H72" s="25" t="s">
        <v>444</v>
      </c>
      <c r="I72" s="25">
        <v>10</v>
      </c>
      <c r="J72" s="25" t="s">
        <v>444</v>
      </c>
      <c r="K72" s="25">
        <v>0.4</v>
      </c>
      <c r="L72" s="25" t="s">
        <v>424</v>
      </c>
      <c r="M72" s="25">
        <v>2024</v>
      </c>
      <c r="N72" s="25">
        <v>10</v>
      </c>
      <c r="O72" s="25"/>
      <c r="P72" s="25" t="s">
        <v>443</v>
      </c>
      <c r="Q72" s="25" t="s">
        <v>443</v>
      </c>
      <c r="R72" s="25" t="s">
        <v>425</v>
      </c>
      <c r="S72" s="25"/>
      <c r="T72" s="25" t="s">
        <v>426</v>
      </c>
      <c r="U72" s="25" t="s">
        <v>77</v>
      </c>
      <c r="V72" s="25" t="s">
        <v>427</v>
      </c>
      <c r="W72" s="25" t="s">
        <v>428</v>
      </c>
      <c r="X72" s="25" t="s">
        <v>429</v>
      </c>
      <c r="Y72" s="25" t="s">
        <v>443</v>
      </c>
      <c r="Z72" s="25">
        <v>10</v>
      </c>
      <c r="AA72" s="25"/>
      <c r="AB72" s="37">
        <v>45624</v>
      </c>
      <c r="AC72" s="25" t="s">
        <v>443</v>
      </c>
      <c r="AD72" s="25" t="s">
        <v>445</v>
      </c>
      <c r="AE72" s="25" t="s">
        <v>431</v>
      </c>
      <c r="AF72" s="25"/>
      <c r="AG72" s="25" t="s">
        <v>432</v>
      </c>
    </row>
    <row r="73" s="13" customFormat="1" ht="12" spans="1:33">
      <c r="A73" s="24" t="s">
        <v>446</v>
      </c>
      <c r="B73" s="25"/>
      <c r="C73" s="25"/>
      <c r="D73" s="25"/>
      <c r="E73" s="25" t="s">
        <v>421</v>
      </c>
      <c r="F73" s="25" t="s">
        <v>447</v>
      </c>
      <c r="G73" s="25"/>
      <c r="H73" s="25" t="s">
        <v>448</v>
      </c>
      <c r="I73" s="25">
        <v>3</v>
      </c>
      <c r="J73" s="25" t="s">
        <v>448</v>
      </c>
      <c r="K73" s="25">
        <v>0.1</v>
      </c>
      <c r="L73" s="25" t="s">
        <v>424</v>
      </c>
      <c r="M73" s="25">
        <v>2024</v>
      </c>
      <c r="N73" s="25">
        <v>3</v>
      </c>
      <c r="O73" s="25"/>
      <c r="P73" s="25" t="s">
        <v>447</v>
      </c>
      <c r="Q73" s="25" t="s">
        <v>447</v>
      </c>
      <c r="R73" s="25" t="s">
        <v>425</v>
      </c>
      <c r="S73" s="25"/>
      <c r="T73" s="25" t="s">
        <v>426</v>
      </c>
      <c r="U73" s="25" t="s">
        <v>77</v>
      </c>
      <c r="V73" s="25" t="s">
        <v>427</v>
      </c>
      <c r="W73" s="25" t="s">
        <v>428</v>
      </c>
      <c r="X73" s="25" t="s">
        <v>429</v>
      </c>
      <c r="Y73" s="25" t="s">
        <v>447</v>
      </c>
      <c r="Z73" s="25">
        <v>3</v>
      </c>
      <c r="AA73" s="25"/>
      <c r="AB73" s="37">
        <v>45624</v>
      </c>
      <c r="AC73" s="25" t="s">
        <v>447</v>
      </c>
      <c r="AD73" s="25" t="s">
        <v>449</v>
      </c>
      <c r="AE73" s="25" t="s">
        <v>431</v>
      </c>
      <c r="AF73" s="25"/>
      <c r="AG73" s="25" t="s">
        <v>432</v>
      </c>
    </row>
    <row r="74" s="13" customFormat="1" ht="24" spans="1:33">
      <c r="A74" s="24" t="s">
        <v>450</v>
      </c>
      <c r="B74" s="25"/>
      <c r="C74" s="25"/>
      <c r="D74" s="25"/>
      <c r="E74" s="25" t="s">
        <v>421</v>
      </c>
      <c r="F74" s="25" t="s">
        <v>439</v>
      </c>
      <c r="G74" s="25"/>
      <c r="H74" s="25" t="s">
        <v>451</v>
      </c>
      <c r="I74" s="25">
        <v>5</v>
      </c>
      <c r="J74" s="25" t="s">
        <v>451</v>
      </c>
      <c r="K74" s="25">
        <v>1</v>
      </c>
      <c r="L74" s="25" t="s">
        <v>435</v>
      </c>
      <c r="M74" s="25">
        <v>2024</v>
      </c>
      <c r="N74" s="25">
        <v>5</v>
      </c>
      <c r="O74" s="25"/>
      <c r="P74" s="25" t="s">
        <v>439</v>
      </c>
      <c r="Q74" s="25" t="s">
        <v>439</v>
      </c>
      <c r="R74" s="25" t="s">
        <v>425</v>
      </c>
      <c r="S74" s="25"/>
      <c r="T74" s="25" t="s">
        <v>426</v>
      </c>
      <c r="U74" s="25" t="s">
        <v>77</v>
      </c>
      <c r="V74" s="25" t="s">
        <v>427</v>
      </c>
      <c r="W74" s="25" t="s">
        <v>436</v>
      </c>
      <c r="X74" s="25" t="s">
        <v>429</v>
      </c>
      <c r="Y74" s="25" t="s">
        <v>439</v>
      </c>
      <c r="Z74" s="25">
        <v>5</v>
      </c>
      <c r="AA74" s="25"/>
      <c r="AB74" s="37">
        <v>45624</v>
      </c>
      <c r="AC74" s="25" t="s">
        <v>439</v>
      </c>
      <c r="AD74" s="25" t="s">
        <v>441</v>
      </c>
      <c r="AE74" s="25" t="s">
        <v>437</v>
      </c>
      <c r="AF74" s="25"/>
      <c r="AG74" s="25" t="s">
        <v>432</v>
      </c>
    </row>
    <row r="75" s="13" customFormat="1" ht="12" spans="1:33">
      <c r="A75" s="24" t="s">
        <v>452</v>
      </c>
      <c r="B75" s="25"/>
      <c r="C75" s="25"/>
      <c r="D75" s="25"/>
      <c r="E75" s="25" t="s">
        <v>421</v>
      </c>
      <c r="F75" s="25" t="s">
        <v>453</v>
      </c>
      <c r="G75" s="25"/>
      <c r="H75" s="25" t="s">
        <v>454</v>
      </c>
      <c r="I75" s="25">
        <v>5</v>
      </c>
      <c r="J75" s="25" t="s">
        <v>454</v>
      </c>
      <c r="K75" s="25">
        <v>0.14</v>
      </c>
      <c r="L75" s="25" t="s">
        <v>424</v>
      </c>
      <c r="M75" s="25">
        <v>2024</v>
      </c>
      <c r="N75" s="25">
        <v>5</v>
      </c>
      <c r="O75" s="25"/>
      <c r="P75" s="25" t="s">
        <v>453</v>
      </c>
      <c r="Q75" s="25" t="s">
        <v>453</v>
      </c>
      <c r="R75" s="25" t="s">
        <v>425</v>
      </c>
      <c r="S75" s="25"/>
      <c r="T75" s="25" t="s">
        <v>426</v>
      </c>
      <c r="U75" s="25" t="s">
        <v>77</v>
      </c>
      <c r="V75" s="25" t="s">
        <v>427</v>
      </c>
      <c r="W75" s="25" t="s">
        <v>428</v>
      </c>
      <c r="X75" s="25" t="s">
        <v>429</v>
      </c>
      <c r="Y75" s="25" t="s">
        <v>453</v>
      </c>
      <c r="Z75" s="25">
        <v>5</v>
      </c>
      <c r="AA75" s="25"/>
      <c r="AB75" s="37">
        <v>45624</v>
      </c>
      <c r="AC75" s="25" t="s">
        <v>453</v>
      </c>
      <c r="AD75" s="25" t="s">
        <v>455</v>
      </c>
      <c r="AE75" s="25" t="s">
        <v>431</v>
      </c>
      <c r="AF75" s="25"/>
      <c r="AG75" s="25" t="s">
        <v>432</v>
      </c>
    </row>
    <row r="76" s="13" customFormat="1" ht="12" spans="1:33">
      <c r="A76" s="24" t="s">
        <v>456</v>
      </c>
      <c r="B76" s="25"/>
      <c r="C76" s="25"/>
      <c r="D76" s="25"/>
      <c r="E76" s="25" t="s">
        <v>421</v>
      </c>
      <c r="F76" s="25" t="s">
        <v>457</v>
      </c>
      <c r="G76" s="25"/>
      <c r="H76" s="25" t="s">
        <v>458</v>
      </c>
      <c r="I76" s="25">
        <v>5</v>
      </c>
      <c r="J76" s="25" t="s">
        <v>458</v>
      </c>
      <c r="K76" s="25">
        <v>0.14</v>
      </c>
      <c r="L76" s="25" t="s">
        <v>424</v>
      </c>
      <c r="M76" s="25">
        <v>2024</v>
      </c>
      <c r="N76" s="25">
        <v>5</v>
      </c>
      <c r="O76" s="25"/>
      <c r="P76" s="25" t="s">
        <v>457</v>
      </c>
      <c r="Q76" s="25" t="s">
        <v>457</v>
      </c>
      <c r="R76" s="25" t="s">
        <v>425</v>
      </c>
      <c r="S76" s="25"/>
      <c r="T76" s="25" t="s">
        <v>426</v>
      </c>
      <c r="U76" s="25" t="s">
        <v>77</v>
      </c>
      <c r="V76" s="25" t="s">
        <v>427</v>
      </c>
      <c r="W76" s="25" t="s">
        <v>428</v>
      </c>
      <c r="X76" s="25" t="s">
        <v>429</v>
      </c>
      <c r="Y76" s="25" t="s">
        <v>457</v>
      </c>
      <c r="Z76" s="25">
        <v>5</v>
      </c>
      <c r="AA76" s="25"/>
      <c r="AB76" s="37">
        <v>45624</v>
      </c>
      <c r="AC76" s="25" t="s">
        <v>457</v>
      </c>
      <c r="AD76" s="25" t="s">
        <v>459</v>
      </c>
      <c r="AE76" s="25" t="s">
        <v>431</v>
      </c>
      <c r="AF76" s="25"/>
      <c r="AG76" s="25" t="s">
        <v>432</v>
      </c>
    </row>
    <row r="77" s="12" customFormat="1" ht="12" spans="1:33">
      <c r="A77" s="24" t="s">
        <v>460</v>
      </c>
      <c r="B77" s="25"/>
      <c r="C77" s="25" t="s">
        <v>461</v>
      </c>
      <c r="D77" s="39" t="s">
        <v>462</v>
      </c>
      <c r="E77" s="25" t="s">
        <v>461</v>
      </c>
      <c r="F77" s="39" t="s">
        <v>462</v>
      </c>
      <c r="G77" s="24"/>
      <c r="H77" s="39" t="s">
        <v>463</v>
      </c>
      <c r="I77" s="25">
        <v>7</v>
      </c>
      <c r="J77" s="39" t="s">
        <v>464</v>
      </c>
      <c r="K77" s="25">
        <v>0.245</v>
      </c>
      <c r="L77" s="25" t="s">
        <v>424</v>
      </c>
      <c r="M77" s="25" t="s">
        <v>465</v>
      </c>
      <c r="N77" s="25">
        <v>7</v>
      </c>
      <c r="O77" s="25"/>
      <c r="P77" s="39" t="s">
        <v>466</v>
      </c>
      <c r="Q77" s="39" t="s">
        <v>462</v>
      </c>
      <c r="R77" s="25" t="s">
        <v>425</v>
      </c>
      <c r="S77" s="25"/>
      <c r="T77" s="25" t="s">
        <v>426</v>
      </c>
      <c r="U77" s="25" t="s">
        <v>77</v>
      </c>
      <c r="V77" s="25" t="s">
        <v>427</v>
      </c>
      <c r="W77" s="25" t="s">
        <v>428</v>
      </c>
      <c r="X77" s="25" t="s">
        <v>80</v>
      </c>
      <c r="Y77" s="39" t="s">
        <v>462</v>
      </c>
      <c r="Z77" s="25">
        <v>7</v>
      </c>
      <c r="AA77" s="25"/>
      <c r="AB77" s="37">
        <v>45624</v>
      </c>
      <c r="AC77" s="39" t="s">
        <v>462</v>
      </c>
      <c r="AD77" s="25" t="s">
        <v>467</v>
      </c>
      <c r="AE77" s="25" t="s">
        <v>82</v>
      </c>
      <c r="AF77" s="25"/>
      <c r="AG77" s="25" t="s">
        <v>83</v>
      </c>
    </row>
    <row r="78" s="12" customFormat="1" ht="12" spans="1:33">
      <c r="A78" s="24" t="s">
        <v>468</v>
      </c>
      <c r="B78" s="25"/>
      <c r="C78" s="25" t="s">
        <v>461</v>
      </c>
      <c r="D78" s="39" t="s">
        <v>469</v>
      </c>
      <c r="E78" s="25" t="s">
        <v>461</v>
      </c>
      <c r="F78" s="39" t="s">
        <v>469</v>
      </c>
      <c r="G78" s="24"/>
      <c r="H78" s="39" t="s">
        <v>470</v>
      </c>
      <c r="I78" s="25">
        <v>5</v>
      </c>
      <c r="J78" s="39" t="s">
        <v>471</v>
      </c>
      <c r="K78" s="25">
        <v>0.25</v>
      </c>
      <c r="L78" s="25" t="s">
        <v>424</v>
      </c>
      <c r="M78" s="25" t="s">
        <v>465</v>
      </c>
      <c r="N78" s="25">
        <v>5</v>
      </c>
      <c r="O78" s="25"/>
      <c r="P78" s="39" t="s">
        <v>472</v>
      </c>
      <c r="Q78" s="39" t="s">
        <v>469</v>
      </c>
      <c r="R78" s="25" t="s">
        <v>425</v>
      </c>
      <c r="S78" s="25"/>
      <c r="T78" s="25" t="s">
        <v>426</v>
      </c>
      <c r="U78" s="25" t="s">
        <v>77</v>
      </c>
      <c r="V78" s="25" t="s">
        <v>427</v>
      </c>
      <c r="W78" s="25" t="s">
        <v>428</v>
      </c>
      <c r="X78" s="25" t="s">
        <v>80</v>
      </c>
      <c r="Y78" s="39" t="s">
        <v>469</v>
      </c>
      <c r="Z78" s="25">
        <v>5</v>
      </c>
      <c r="AA78" s="25"/>
      <c r="AB78" s="37">
        <v>45624</v>
      </c>
      <c r="AC78" s="39" t="s">
        <v>469</v>
      </c>
      <c r="AD78" s="25" t="s">
        <v>473</v>
      </c>
      <c r="AE78" s="25" t="s">
        <v>82</v>
      </c>
      <c r="AF78" s="25"/>
      <c r="AG78" s="25" t="s">
        <v>83</v>
      </c>
    </row>
    <row r="79" s="12" customFormat="1" ht="24" spans="1:33">
      <c r="A79" s="24" t="s">
        <v>474</v>
      </c>
      <c r="B79" s="25"/>
      <c r="C79" s="25" t="s">
        <v>461</v>
      </c>
      <c r="D79" s="39" t="s">
        <v>469</v>
      </c>
      <c r="E79" s="25" t="s">
        <v>461</v>
      </c>
      <c r="F79" s="39" t="s">
        <v>469</v>
      </c>
      <c r="G79" s="24"/>
      <c r="H79" s="39" t="s">
        <v>475</v>
      </c>
      <c r="I79" s="25">
        <v>10</v>
      </c>
      <c r="J79" s="39" t="s">
        <v>476</v>
      </c>
      <c r="K79" s="25">
        <v>0.359</v>
      </c>
      <c r="L79" s="25" t="s">
        <v>424</v>
      </c>
      <c r="M79" s="25" t="s">
        <v>465</v>
      </c>
      <c r="N79" s="25">
        <v>10</v>
      </c>
      <c r="O79" s="25"/>
      <c r="P79" s="39" t="s">
        <v>477</v>
      </c>
      <c r="Q79" s="39" t="s">
        <v>469</v>
      </c>
      <c r="R79" s="25" t="s">
        <v>425</v>
      </c>
      <c r="S79" s="25"/>
      <c r="T79" s="25" t="s">
        <v>426</v>
      </c>
      <c r="U79" s="25" t="s">
        <v>77</v>
      </c>
      <c r="V79" s="25" t="s">
        <v>427</v>
      </c>
      <c r="W79" s="25" t="s">
        <v>428</v>
      </c>
      <c r="X79" s="25" t="s">
        <v>80</v>
      </c>
      <c r="Y79" s="39" t="s">
        <v>469</v>
      </c>
      <c r="Z79" s="25">
        <v>10</v>
      </c>
      <c r="AA79" s="25"/>
      <c r="AB79" s="37">
        <v>45624</v>
      </c>
      <c r="AC79" s="39" t="s">
        <v>469</v>
      </c>
      <c r="AD79" s="25" t="s">
        <v>473</v>
      </c>
      <c r="AE79" s="25" t="s">
        <v>82</v>
      </c>
      <c r="AF79" s="25"/>
      <c r="AG79" s="25" t="s">
        <v>83</v>
      </c>
    </row>
    <row r="80" s="12" customFormat="1" ht="12" spans="1:33">
      <c r="A80" s="24" t="s">
        <v>478</v>
      </c>
      <c r="B80" s="25"/>
      <c r="C80" s="25" t="s">
        <v>461</v>
      </c>
      <c r="D80" s="39" t="s">
        <v>479</v>
      </c>
      <c r="E80" s="25" t="s">
        <v>461</v>
      </c>
      <c r="F80" s="39" t="s">
        <v>479</v>
      </c>
      <c r="G80" s="24"/>
      <c r="H80" s="39" t="s">
        <v>480</v>
      </c>
      <c r="I80" s="25">
        <v>5</v>
      </c>
      <c r="J80" s="39" t="s">
        <v>481</v>
      </c>
      <c r="K80" s="25">
        <v>0.194</v>
      </c>
      <c r="L80" s="25" t="s">
        <v>424</v>
      </c>
      <c r="M80" s="25" t="s">
        <v>465</v>
      </c>
      <c r="N80" s="25">
        <v>5</v>
      </c>
      <c r="O80" s="25"/>
      <c r="P80" s="39" t="s">
        <v>482</v>
      </c>
      <c r="Q80" s="39" t="s">
        <v>479</v>
      </c>
      <c r="R80" s="25" t="s">
        <v>425</v>
      </c>
      <c r="S80" s="25"/>
      <c r="T80" s="25" t="s">
        <v>426</v>
      </c>
      <c r="U80" s="25" t="s">
        <v>77</v>
      </c>
      <c r="V80" s="25" t="s">
        <v>427</v>
      </c>
      <c r="W80" s="25" t="s">
        <v>428</v>
      </c>
      <c r="X80" s="25" t="s">
        <v>80</v>
      </c>
      <c r="Y80" s="39" t="s">
        <v>479</v>
      </c>
      <c r="Z80" s="25">
        <v>5</v>
      </c>
      <c r="AA80" s="25"/>
      <c r="AB80" s="37">
        <v>45624</v>
      </c>
      <c r="AC80" s="39" t="s">
        <v>479</v>
      </c>
      <c r="AD80" s="25" t="s">
        <v>483</v>
      </c>
      <c r="AE80" s="25" t="s">
        <v>82</v>
      </c>
      <c r="AF80" s="25"/>
      <c r="AG80" s="25" t="s">
        <v>83</v>
      </c>
    </row>
    <row r="81" s="12" customFormat="1" ht="12" spans="1:33">
      <c r="A81" s="24" t="s">
        <v>484</v>
      </c>
      <c r="B81" s="25"/>
      <c r="C81" s="25" t="s">
        <v>461</v>
      </c>
      <c r="D81" s="39" t="s">
        <v>485</v>
      </c>
      <c r="E81" s="25" t="s">
        <v>461</v>
      </c>
      <c r="F81" s="39" t="s">
        <v>485</v>
      </c>
      <c r="G81" s="24"/>
      <c r="H81" s="39" t="s">
        <v>486</v>
      </c>
      <c r="I81" s="25">
        <v>5</v>
      </c>
      <c r="J81" s="39" t="s">
        <v>487</v>
      </c>
      <c r="K81" s="25">
        <v>0.127</v>
      </c>
      <c r="L81" s="25" t="s">
        <v>424</v>
      </c>
      <c r="M81" s="25" t="s">
        <v>465</v>
      </c>
      <c r="N81" s="25">
        <v>5</v>
      </c>
      <c r="O81" s="25"/>
      <c r="P81" s="39" t="s">
        <v>488</v>
      </c>
      <c r="Q81" s="39" t="s">
        <v>485</v>
      </c>
      <c r="R81" s="25" t="s">
        <v>425</v>
      </c>
      <c r="S81" s="25"/>
      <c r="T81" s="25" t="s">
        <v>426</v>
      </c>
      <c r="U81" s="25" t="s">
        <v>77</v>
      </c>
      <c r="V81" s="25" t="s">
        <v>427</v>
      </c>
      <c r="W81" s="25" t="s">
        <v>428</v>
      </c>
      <c r="X81" s="25" t="s">
        <v>80</v>
      </c>
      <c r="Y81" s="39" t="s">
        <v>485</v>
      </c>
      <c r="Z81" s="25">
        <v>5</v>
      </c>
      <c r="AA81" s="25"/>
      <c r="AB81" s="37">
        <v>45624</v>
      </c>
      <c r="AC81" s="39" t="s">
        <v>485</v>
      </c>
      <c r="AD81" s="25" t="s">
        <v>489</v>
      </c>
      <c r="AE81" s="25" t="s">
        <v>82</v>
      </c>
      <c r="AF81" s="25"/>
      <c r="AG81" s="25" t="s">
        <v>83</v>
      </c>
    </row>
    <row r="82" s="12" customFormat="1" ht="12" spans="1:33">
      <c r="A82" s="24" t="s">
        <v>490</v>
      </c>
      <c r="B82" s="25"/>
      <c r="C82" s="25" t="s">
        <v>461</v>
      </c>
      <c r="D82" s="39" t="s">
        <v>479</v>
      </c>
      <c r="E82" s="25" t="s">
        <v>461</v>
      </c>
      <c r="F82" s="39" t="s">
        <v>479</v>
      </c>
      <c r="G82" s="24"/>
      <c r="H82" s="39" t="s">
        <v>491</v>
      </c>
      <c r="I82" s="25">
        <v>40</v>
      </c>
      <c r="J82" s="39" t="s">
        <v>492</v>
      </c>
      <c r="K82" s="25">
        <v>1.213</v>
      </c>
      <c r="L82" s="25" t="s">
        <v>424</v>
      </c>
      <c r="M82" s="25" t="s">
        <v>465</v>
      </c>
      <c r="N82" s="25">
        <v>40</v>
      </c>
      <c r="O82" s="25"/>
      <c r="P82" s="39" t="s">
        <v>493</v>
      </c>
      <c r="Q82" s="39" t="s">
        <v>479</v>
      </c>
      <c r="R82" s="25" t="s">
        <v>425</v>
      </c>
      <c r="S82" s="25"/>
      <c r="T82" s="25" t="s">
        <v>426</v>
      </c>
      <c r="U82" s="25" t="s">
        <v>77</v>
      </c>
      <c r="V82" s="25" t="s">
        <v>427</v>
      </c>
      <c r="W82" s="25" t="s">
        <v>428</v>
      </c>
      <c r="X82" s="25" t="s">
        <v>80</v>
      </c>
      <c r="Y82" s="39" t="s">
        <v>479</v>
      </c>
      <c r="Z82" s="25">
        <v>40</v>
      </c>
      <c r="AA82" s="25"/>
      <c r="AB82" s="37">
        <v>45624</v>
      </c>
      <c r="AC82" s="39" t="s">
        <v>479</v>
      </c>
      <c r="AD82" s="25" t="s">
        <v>483</v>
      </c>
      <c r="AE82" s="25" t="s">
        <v>82</v>
      </c>
      <c r="AF82" s="25"/>
      <c r="AG82" s="25" t="s">
        <v>83</v>
      </c>
    </row>
    <row r="83" s="12" customFormat="1" ht="12" spans="1:33">
      <c r="A83" s="24" t="s">
        <v>494</v>
      </c>
      <c r="B83" s="25"/>
      <c r="C83" s="25" t="s">
        <v>461</v>
      </c>
      <c r="D83" s="39" t="s">
        <v>495</v>
      </c>
      <c r="E83" s="25" t="s">
        <v>461</v>
      </c>
      <c r="F83" s="39" t="s">
        <v>495</v>
      </c>
      <c r="G83" s="24"/>
      <c r="H83" s="39" t="s">
        <v>496</v>
      </c>
      <c r="I83" s="25">
        <v>5</v>
      </c>
      <c r="J83" s="39" t="s">
        <v>497</v>
      </c>
      <c r="K83" s="25">
        <v>0.452</v>
      </c>
      <c r="L83" s="25" t="s">
        <v>424</v>
      </c>
      <c r="M83" s="25" t="s">
        <v>465</v>
      </c>
      <c r="N83" s="25">
        <v>5</v>
      </c>
      <c r="O83" s="25"/>
      <c r="P83" s="39" t="s">
        <v>498</v>
      </c>
      <c r="Q83" s="39" t="s">
        <v>495</v>
      </c>
      <c r="R83" s="25" t="s">
        <v>425</v>
      </c>
      <c r="S83" s="25"/>
      <c r="T83" s="25" t="s">
        <v>426</v>
      </c>
      <c r="U83" s="25" t="s">
        <v>77</v>
      </c>
      <c r="V83" s="25" t="s">
        <v>427</v>
      </c>
      <c r="W83" s="25" t="s">
        <v>428</v>
      </c>
      <c r="X83" s="25" t="s">
        <v>80</v>
      </c>
      <c r="Y83" s="39" t="s">
        <v>495</v>
      </c>
      <c r="Z83" s="25">
        <v>5</v>
      </c>
      <c r="AA83" s="25"/>
      <c r="AB83" s="37">
        <v>45624</v>
      </c>
      <c r="AC83" s="39" t="s">
        <v>495</v>
      </c>
      <c r="AD83" s="25" t="s">
        <v>499</v>
      </c>
      <c r="AE83" s="25" t="s">
        <v>82</v>
      </c>
      <c r="AF83" s="25"/>
      <c r="AG83" s="25" t="s">
        <v>83</v>
      </c>
    </row>
    <row r="84" s="12" customFormat="1" ht="24" spans="1:33">
      <c r="A84" s="24" t="s">
        <v>500</v>
      </c>
      <c r="B84" s="25"/>
      <c r="C84" s="25"/>
      <c r="D84" s="25"/>
      <c r="E84" s="25" t="s">
        <v>501</v>
      </c>
      <c r="F84" s="25" t="s">
        <v>502</v>
      </c>
      <c r="G84" s="24"/>
      <c r="H84" s="25" t="s">
        <v>503</v>
      </c>
      <c r="I84" s="25">
        <v>12</v>
      </c>
      <c r="J84" s="25" t="s">
        <v>504</v>
      </c>
      <c r="K84" s="25">
        <v>0.21</v>
      </c>
      <c r="L84" s="25" t="s">
        <v>72</v>
      </c>
      <c r="M84" s="25" t="s">
        <v>73</v>
      </c>
      <c r="N84" s="25">
        <v>12</v>
      </c>
      <c r="O84" s="25"/>
      <c r="P84" s="25" t="s">
        <v>505</v>
      </c>
      <c r="Q84" s="25" t="s">
        <v>505</v>
      </c>
      <c r="R84" s="25" t="s">
        <v>75</v>
      </c>
      <c r="S84" s="25"/>
      <c r="T84" s="25" t="s">
        <v>76</v>
      </c>
      <c r="U84" s="25" t="s">
        <v>77</v>
      </c>
      <c r="V84" s="25" t="s">
        <v>78</v>
      </c>
      <c r="W84" s="25" t="s">
        <v>96</v>
      </c>
      <c r="X84" s="25" t="s">
        <v>80</v>
      </c>
      <c r="Y84" s="25" t="s">
        <v>505</v>
      </c>
      <c r="Z84" s="25">
        <v>12</v>
      </c>
      <c r="AA84" s="25"/>
      <c r="AB84" s="37">
        <v>45624</v>
      </c>
      <c r="AC84" s="25" t="s">
        <v>505</v>
      </c>
      <c r="AD84" s="25" t="s">
        <v>506</v>
      </c>
      <c r="AE84" s="25" t="s">
        <v>141</v>
      </c>
      <c r="AF84" s="25"/>
      <c r="AG84" s="25" t="s">
        <v>83</v>
      </c>
    </row>
    <row r="85" s="12" customFormat="1" ht="24" spans="1:33">
      <c r="A85" s="24" t="s">
        <v>507</v>
      </c>
      <c r="B85" s="25"/>
      <c r="C85" s="25"/>
      <c r="D85" s="25"/>
      <c r="E85" s="25" t="s">
        <v>501</v>
      </c>
      <c r="F85" s="25" t="s">
        <v>502</v>
      </c>
      <c r="G85" s="24"/>
      <c r="H85" s="25" t="s">
        <v>508</v>
      </c>
      <c r="I85" s="25">
        <v>8</v>
      </c>
      <c r="J85" s="25" t="s">
        <v>509</v>
      </c>
      <c r="K85" s="25">
        <v>0.088</v>
      </c>
      <c r="L85" s="25" t="s">
        <v>72</v>
      </c>
      <c r="M85" s="25" t="s">
        <v>73</v>
      </c>
      <c r="N85" s="25">
        <v>8</v>
      </c>
      <c r="O85" s="25"/>
      <c r="P85" s="25" t="s">
        <v>505</v>
      </c>
      <c r="Q85" s="25" t="s">
        <v>505</v>
      </c>
      <c r="R85" s="25" t="s">
        <v>75</v>
      </c>
      <c r="S85" s="25"/>
      <c r="T85" s="25" t="s">
        <v>76</v>
      </c>
      <c r="U85" s="25" t="s">
        <v>77</v>
      </c>
      <c r="V85" s="25" t="s">
        <v>78</v>
      </c>
      <c r="W85" s="25" t="s">
        <v>96</v>
      </c>
      <c r="X85" s="25" t="s">
        <v>80</v>
      </c>
      <c r="Y85" s="25" t="s">
        <v>505</v>
      </c>
      <c r="Z85" s="25">
        <v>8</v>
      </c>
      <c r="AA85" s="25"/>
      <c r="AB85" s="37">
        <v>45624</v>
      </c>
      <c r="AC85" s="25" t="s">
        <v>505</v>
      </c>
      <c r="AD85" s="25" t="s">
        <v>506</v>
      </c>
      <c r="AE85" s="25" t="s">
        <v>98</v>
      </c>
      <c r="AF85" s="25"/>
      <c r="AG85" s="25" t="s">
        <v>83</v>
      </c>
    </row>
    <row r="86" s="12" customFormat="1" ht="24" spans="1:33">
      <c r="A86" s="24" t="s">
        <v>510</v>
      </c>
      <c r="B86" s="25"/>
      <c r="C86" s="25"/>
      <c r="D86" s="25"/>
      <c r="E86" s="25" t="s">
        <v>501</v>
      </c>
      <c r="F86" s="25" t="s">
        <v>511</v>
      </c>
      <c r="G86" s="24"/>
      <c r="H86" s="25" t="s">
        <v>512</v>
      </c>
      <c r="I86" s="25">
        <v>5</v>
      </c>
      <c r="J86" s="25" t="s">
        <v>513</v>
      </c>
      <c r="K86" s="25">
        <v>0.34</v>
      </c>
      <c r="L86" s="25" t="s">
        <v>72</v>
      </c>
      <c r="M86" s="25" t="s">
        <v>73</v>
      </c>
      <c r="N86" s="25">
        <v>5</v>
      </c>
      <c r="O86" s="25"/>
      <c r="P86" s="25" t="s">
        <v>514</v>
      </c>
      <c r="Q86" s="25" t="s">
        <v>514</v>
      </c>
      <c r="R86" s="25" t="s">
        <v>75</v>
      </c>
      <c r="S86" s="25"/>
      <c r="T86" s="25" t="s">
        <v>76</v>
      </c>
      <c r="U86" s="25" t="s">
        <v>77</v>
      </c>
      <c r="V86" s="25" t="s">
        <v>78</v>
      </c>
      <c r="W86" s="25" t="s">
        <v>79</v>
      </c>
      <c r="X86" s="25" t="s">
        <v>80</v>
      </c>
      <c r="Y86" s="25" t="s">
        <v>514</v>
      </c>
      <c r="Z86" s="25">
        <v>5</v>
      </c>
      <c r="AA86" s="25"/>
      <c r="AB86" s="37">
        <v>45624</v>
      </c>
      <c r="AC86" s="25" t="s">
        <v>514</v>
      </c>
      <c r="AD86" s="25" t="s">
        <v>515</v>
      </c>
      <c r="AE86" s="25" t="s">
        <v>82</v>
      </c>
      <c r="AF86" s="25"/>
      <c r="AG86" s="25" t="s">
        <v>83</v>
      </c>
    </row>
    <row r="87" s="12" customFormat="1" ht="24" spans="1:33">
      <c r="A87" s="24" t="s">
        <v>516</v>
      </c>
      <c r="B87" s="25"/>
      <c r="C87" s="25"/>
      <c r="D87" s="25"/>
      <c r="E87" s="25" t="s">
        <v>501</v>
      </c>
      <c r="F87" s="25" t="s">
        <v>517</v>
      </c>
      <c r="G87" s="24"/>
      <c r="H87" s="25" t="s">
        <v>518</v>
      </c>
      <c r="I87" s="25">
        <v>20</v>
      </c>
      <c r="J87" s="25" t="s">
        <v>519</v>
      </c>
      <c r="K87" s="25">
        <v>1</v>
      </c>
      <c r="L87" s="25" t="s">
        <v>211</v>
      </c>
      <c r="M87" s="25" t="s">
        <v>73</v>
      </c>
      <c r="N87" s="25">
        <v>20</v>
      </c>
      <c r="O87" s="25"/>
      <c r="P87" s="25" t="s">
        <v>520</v>
      </c>
      <c r="Q87" s="25" t="s">
        <v>520</v>
      </c>
      <c r="R87" s="25" t="s">
        <v>75</v>
      </c>
      <c r="S87" s="25"/>
      <c r="T87" s="25" t="s">
        <v>76</v>
      </c>
      <c r="U87" s="25" t="s">
        <v>77</v>
      </c>
      <c r="V87" s="25" t="s">
        <v>78</v>
      </c>
      <c r="W87" s="25" t="s">
        <v>79</v>
      </c>
      <c r="X87" s="25" t="s">
        <v>80</v>
      </c>
      <c r="Y87" s="25" t="s">
        <v>520</v>
      </c>
      <c r="Z87" s="25">
        <v>20</v>
      </c>
      <c r="AA87" s="25"/>
      <c r="AB87" s="37">
        <v>45624</v>
      </c>
      <c r="AC87" s="25" t="s">
        <v>520</v>
      </c>
      <c r="AD87" s="25" t="s">
        <v>521</v>
      </c>
      <c r="AE87" s="25" t="s">
        <v>82</v>
      </c>
      <c r="AF87" s="25"/>
      <c r="AG87" s="25" t="s">
        <v>83</v>
      </c>
    </row>
    <row r="88" s="12" customFormat="1" ht="24" spans="1:33">
      <c r="A88" s="24" t="s">
        <v>522</v>
      </c>
      <c r="B88" s="25"/>
      <c r="C88" s="25"/>
      <c r="D88" s="25"/>
      <c r="E88" s="25" t="s">
        <v>501</v>
      </c>
      <c r="F88" s="25" t="s">
        <v>517</v>
      </c>
      <c r="G88" s="24"/>
      <c r="H88" s="25" t="s">
        <v>523</v>
      </c>
      <c r="I88" s="25">
        <v>30</v>
      </c>
      <c r="J88" s="25" t="s">
        <v>524</v>
      </c>
      <c r="K88" s="25">
        <v>3627.7</v>
      </c>
      <c r="L88" s="25" t="s">
        <v>525</v>
      </c>
      <c r="M88" s="25" t="s">
        <v>73</v>
      </c>
      <c r="N88" s="25">
        <v>30</v>
      </c>
      <c r="O88" s="25"/>
      <c r="P88" s="25" t="s">
        <v>520</v>
      </c>
      <c r="Q88" s="25" t="s">
        <v>520</v>
      </c>
      <c r="R88" s="25" t="s">
        <v>75</v>
      </c>
      <c r="S88" s="25"/>
      <c r="T88" s="25" t="s">
        <v>76</v>
      </c>
      <c r="U88" s="25" t="s">
        <v>77</v>
      </c>
      <c r="V88" s="25" t="s">
        <v>78</v>
      </c>
      <c r="W88" s="25" t="s">
        <v>79</v>
      </c>
      <c r="X88" s="25" t="s">
        <v>80</v>
      </c>
      <c r="Y88" s="25" t="s">
        <v>520</v>
      </c>
      <c r="Z88" s="25">
        <v>30</v>
      </c>
      <c r="AA88" s="25"/>
      <c r="AB88" s="37">
        <v>45624</v>
      </c>
      <c r="AC88" s="25" t="s">
        <v>520</v>
      </c>
      <c r="AD88" s="25" t="s">
        <v>521</v>
      </c>
      <c r="AE88" s="25" t="s">
        <v>82</v>
      </c>
      <c r="AF88" s="25"/>
      <c r="AG88" s="25" t="s">
        <v>83</v>
      </c>
    </row>
    <row r="89" s="12" customFormat="1" ht="24" spans="1:33">
      <c r="A89" s="24" t="s">
        <v>526</v>
      </c>
      <c r="B89" s="25"/>
      <c r="C89" s="25"/>
      <c r="D89" s="25"/>
      <c r="E89" s="25" t="s">
        <v>501</v>
      </c>
      <c r="F89" s="25" t="s">
        <v>517</v>
      </c>
      <c r="G89" s="24"/>
      <c r="H89" s="25" t="s">
        <v>527</v>
      </c>
      <c r="I89" s="25">
        <v>5</v>
      </c>
      <c r="J89" s="25" t="s">
        <v>528</v>
      </c>
      <c r="K89" s="25">
        <v>0.1354</v>
      </c>
      <c r="L89" s="25" t="s">
        <v>72</v>
      </c>
      <c r="M89" s="25" t="s">
        <v>73</v>
      </c>
      <c r="N89" s="25">
        <v>5</v>
      </c>
      <c r="O89" s="25"/>
      <c r="P89" s="25" t="s">
        <v>520</v>
      </c>
      <c r="Q89" s="25" t="s">
        <v>520</v>
      </c>
      <c r="R89" s="25" t="s">
        <v>75</v>
      </c>
      <c r="S89" s="25"/>
      <c r="T89" s="25" t="s">
        <v>76</v>
      </c>
      <c r="U89" s="25" t="s">
        <v>77</v>
      </c>
      <c r="V89" s="25" t="s">
        <v>78</v>
      </c>
      <c r="W89" s="25" t="s">
        <v>79</v>
      </c>
      <c r="X89" s="25" t="s">
        <v>80</v>
      </c>
      <c r="Y89" s="25" t="s">
        <v>520</v>
      </c>
      <c r="Z89" s="25">
        <v>5</v>
      </c>
      <c r="AA89" s="25"/>
      <c r="AB89" s="37">
        <v>45624</v>
      </c>
      <c r="AC89" s="25" t="s">
        <v>520</v>
      </c>
      <c r="AD89" s="25" t="s">
        <v>521</v>
      </c>
      <c r="AE89" s="25" t="s">
        <v>82</v>
      </c>
      <c r="AF89" s="25"/>
      <c r="AG89" s="25" t="s">
        <v>83</v>
      </c>
    </row>
    <row r="90" s="12" customFormat="1" ht="24" spans="1:33">
      <c r="A90" s="24" t="s">
        <v>529</v>
      </c>
      <c r="B90" s="25"/>
      <c r="C90" s="25"/>
      <c r="D90" s="25"/>
      <c r="E90" s="25" t="s">
        <v>501</v>
      </c>
      <c r="F90" s="25" t="s">
        <v>530</v>
      </c>
      <c r="G90" s="24"/>
      <c r="H90" s="25" t="s">
        <v>531</v>
      </c>
      <c r="I90" s="25">
        <v>10</v>
      </c>
      <c r="J90" s="25" t="s">
        <v>532</v>
      </c>
      <c r="K90" s="25">
        <v>0.2545</v>
      </c>
      <c r="L90" s="25" t="s">
        <v>72</v>
      </c>
      <c r="M90" s="25" t="s">
        <v>73</v>
      </c>
      <c r="N90" s="25">
        <v>10</v>
      </c>
      <c r="O90" s="25"/>
      <c r="P90" s="25" t="s">
        <v>533</v>
      </c>
      <c r="Q90" s="25" t="s">
        <v>533</v>
      </c>
      <c r="R90" s="25" t="s">
        <v>75</v>
      </c>
      <c r="S90" s="25"/>
      <c r="T90" s="25" t="s">
        <v>76</v>
      </c>
      <c r="U90" s="25" t="s">
        <v>77</v>
      </c>
      <c r="V90" s="25" t="s">
        <v>78</v>
      </c>
      <c r="W90" s="25" t="s">
        <v>79</v>
      </c>
      <c r="X90" s="25" t="s">
        <v>80</v>
      </c>
      <c r="Y90" s="25" t="s">
        <v>533</v>
      </c>
      <c r="Z90" s="25">
        <v>10</v>
      </c>
      <c r="AA90" s="25"/>
      <c r="AB90" s="37">
        <v>45624</v>
      </c>
      <c r="AC90" s="25" t="s">
        <v>533</v>
      </c>
      <c r="AD90" s="25" t="s">
        <v>534</v>
      </c>
      <c r="AE90" s="25" t="s">
        <v>82</v>
      </c>
      <c r="AF90" s="25"/>
      <c r="AG90" s="25" t="s">
        <v>83</v>
      </c>
    </row>
    <row r="91" s="12" customFormat="1" ht="24" spans="1:33">
      <c r="A91" s="24" t="s">
        <v>535</v>
      </c>
      <c r="B91" s="25"/>
      <c r="C91" s="25"/>
      <c r="D91" s="25"/>
      <c r="E91" s="25" t="s">
        <v>501</v>
      </c>
      <c r="F91" s="25" t="s">
        <v>536</v>
      </c>
      <c r="G91" s="24"/>
      <c r="H91" s="25" t="s">
        <v>537</v>
      </c>
      <c r="I91" s="25">
        <v>5</v>
      </c>
      <c r="J91" s="25" t="s">
        <v>538</v>
      </c>
      <c r="K91" s="25">
        <v>0.168</v>
      </c>
      <c r="L91" s="25" t="s">
        <v>72</v>
      </c>
      <c r="M91" s="25" t="s">
        <v>73</v>
      </c>
      <c r="N91" s="25">
        <v>5</v>
      </c>
      <c r="O91" s="25"/>
      <c r="P91" s="25" t="s">
        <v>539</v>
      </c>
      <c r="Q91" s="25" t="s">
        <v>539</v>
      </c>
      <c r="R91" s="25" t="s">
        <v>75</v>
      </c>
      <c r="S91" s="25"/>
      <c r="T91" s="25" t="s">
        <v>76</v>
      </c>
      <c r="U91" s="25" t="s">
        <v>77</v>
      </c>
      <c r="V91" s="25" t="s">
        <v>78</v>
      </c>
      <c r="W91" s="25" t="s">
        <v>79</v>
      </c>
      <c r="X91" s="25" t="s">
        <v>80</v>
      </c>
      <c r="Y91" s="25" t="s">
        <v>539</v>
      </c>
      <c r="Z91" s="25">
        <v>5</v>
      </c>
      <c r="AA91" s="25"/>
      <c r="AB91" s="37">
        <v>45624</v>
      </c>
      <c r="AC91" s="25" t="s">
        <v>539</v>
      </c>
      <c r="AD91" s="25" t="s">
        <v>540</v>
      </c>
      <c r="AE91" s="25" t="s">
        <v>82</v>
      </c>
      <c r="AF91" s="25"/>
      <c r="AG91" s="25" t="s">
        <v>83</v>
      </c>
    </row>
    <row r="92" s="12" customFormat="1" ht="24" spans="1:33">
      <c r="A92" s="24" t="s">
        <v>541</v>
      </c>
      <c r="B92" s="25"/>
      <c r="C92" s="25"/>
      <c r="D92" s="25"/>
      <c r="E92" s="25" t="s">
        <v>501</v>
      </c>
      <c r="F92" s="25" t="s">
        <v>542</v>
      </c>
      <c r="G92" s="24"/>
      <c r="H92" s="25" t="s">
        <v>543</v>
      </c>
      <c r="I92" s="25">
        <v>10</v>
      </c>
      <c r="J92" s="25" t="s">
        <v>544</v>
      </c>
      <c r="K92" s="25">
        <v>0.0947</v>
      </c>
      <c r="L92" s="25" t="s">
        <v>72</v>
      </c>
      <c r="M92" s="25" t="s">
        <v>73</v>
      </c>
      <c r="N92" s="25">
        <v>10</v>
      </c>
      <c r="O92" s="25"/>
      <c r="P92" s="25" t="s">
        <v>545</v>
      </c>
      <c r="Q92" s="25" t="s">
        <v>545</v>
      </c>
      <c r="R92" s="25" t="s">
        <v>75</v>
      </c>
      <c r="S92" s="25"/>
      <c r="T92" s="25" t="s">
        <v>76</v>
      </c>
      <c r="U92" s="25" t="s">
        <v>77</v>
      </c>
      <c r="V92" s="25" t="s">
        <v>78</v>
      </c>
      <c r="W92" s="25" t="s">
        <v>96</v>
      </c>
      <c r="X92" s="25" t="s">
        <v>80</v>
      </c>
      <c r="Y92" s="25" t="s">
        <v>545</v>
      </c>
      <c r="Z92" s="25">
        <v>10</v>
      </c>
      <c r="AA92" s="25"/>
      <c r="AB92" s="37">
        <v>45624</v>
      </c>
      <c r="AC92" s="25" t="s">
        <v>545</v>
      </c>
      <c r="AD92" s="25" t="s">
        <v>546</v>
      </c>
      <c r="AE92" s="25" t="s">
        <v>98</v>
      </c>
      <c r="AF92" s="25"/>
      <c r="AG92" s="25" t="s">
        <v>83</v>
      </c>
    </row>
    <row r="93" s="12" customFormat="1" ht="24" spans="1:33">
      <c r="A93" s="24" t="s">
        <v>547</v>
      </c>
      <c r="B93" s="25"/>
      <c r="C93" s="25"/>
      <c r="D93" s="25"/>
      <c r="E93" s="25" t="s">
        <v>501</v>
      </c>
      <c r="F93" s="25" t="s">
        <v>542</v>
      </c>
      <c r="G93" s="24"/>
      <c r="H93" s="25" t="s">
        <v>548</v>
      </c>
      <c r="I93" s="25">
        <v>8</v>
      </c>
      <c r="J93" s="25" t="s">
        <v>549</v>
      </c>
      <c r="K93" s="25">
        <v>0.0365</v>
      </c>
      <c r="L93" s="25" t="s">
        <v>72</v>
      </c>
      <c r="M93" s="25" t="s">
        <v>73</v>
      </c>
      <c r="N93" s="25">
        <v>8</v>
      </c>
      <c r="O93" s="25"/>
      <c r="P93" s="25" t="s">
        <v>545</v>
      </c>
      <c r="Q93" s="25" t="s">
        <v>545</v>
      </c>
      <c r="R93" s="25" t="s">
        <v>75</v>
      </c>
      <c r="S93" s="25"/>
      <c r="T93" s="25" t="s">
        <v>76</v>
      </c>
      <c r="U93" s="25" t="s">
        <v>77</v>
      </c>
      <c r="V93" s="25" t="s">
        <v>78</v>
      </c>
      <c r="W93" s="25" t="s">
        <v>96</v>
      </c>
      <c r="X93" s="25" t="s">
        <v>80</v>
      </c>
      <c r="Y93" s="25" t="s">
        <v>545</v>
      </c>
      <c r="Z93" s="25">
        <v>8</v>
      </c>
      <c r="AA93" s="25"/>
      <c r="AB93" s="37">
        <v>45624</v>
      </c>
      <c r="AC93" s="25" t="s">
        <v>545</v>
      </c>
      <c r="AD93" s="25" t="s">
        <v>546</v>
      </c>
      <c r="AE93" s="25" t="s">
        <v>98</v>
      </c>
      <c r="AF93" s="25"/>
      <c r="AG93" s="25" t="s">
        <v>83</v>
      </c>
    </row>
    <row r="94" s="12" customFormat="1" ht="24" spans="1:33">
      <c r="A94" s="24" t="s">
        <v>550</v>
      </c>
      <c r="B94" s="25"/>
      <c r="C94" s="25"/>
      <c r="D94" s="25"/>
      <c r="E94" s="25" t="s">
        <v>501</v>
      </c>
      <c r="F94" s="25" t="s">
        <v>551</v>
      </c>
      <c r="G94" s="24"/>
      <c r="H94" s="25" t="s">
        <v>552</v>
      </c>
      <c r="I94" s="25">
        <v>5</v>
      </c>
      <c r="J94" s="25" t="s">
        <v>553</v>
      </c>
      <c r="K94" s="25">
        <v>0.134</v>
      </c>
      <c r="L94" s="25" t="s">
        <v>72</v>
      </c>
      <c r="M94" s="25" t="s">
        <v>73</v>
      </c>
      <c r="N94" s="25">
        <v>5</v>
      </c>
      <c r="O94" s="25"/>
      <c r="P94" s="25" t="s">
        <v>554</v>
      </c>
      <c r="Q94" s="25" t="s">
        <v>554</v>
      </c>
      <c r="R94" s="25" t="s">
        <v>75</v>
      </c>
      <c r="S94" s="25"/>
      <c r="T94" s="25" t="s">
        <v>76</v>
      </c>
      <c r="U94" s="25" t="s">
        <v>77</v>
      </c>
      <c r="V94" s="25" t="s">
        <v>78</v>
      </c>
      <c r="W94" s="25" t="s">
        <v>79</v>
      </c>
      <c r="X94" s="25" t="s">
        <v>80</v>
      </c>
      <c r="Y94" s="25" t="s">
        <v>554</v>
      </c>
      <c r="Z94" s="25">
        <v>5</v>
      </c>
      <c r="AA94" s="25"/>
      <c r="AB94" s="37">
        <v>45624</v>
      </c>
      <c r="AC94" s="25" t="s">
        <v>554</v>
      </c>
      <c r="AD94" s="25" t="s">
        <v>555</v>
      </c>
      <c r="AE94" s="25" t="s">
        <v>82</v>
      </c>
      <c r="AF94" s="25"/>
      <c r="AG94" s="25" t="s">
        <v>83</v>
      </c>
    </row>
    <row r="95" s="12" customFormat="1" ht="24" spans="1:33">
      <c r="A95" s="24" t="s">
        <v>556</v>
      </c>
      <c r="B95" s="25"/>
      <c r="C95" s="25"/>
      <c r="D95" s="25"/>
      <c r="E95" s="25" t="s">
        <v>557</v>
      </c>
      <c r="F95" s="25" t="s">
        <v>558</v>
      </c>
      <c r="G95" s="24" t="s">
        <v>559</v>
      </c>
      <c r="H95" s="25" t="s">
        <v>560</v>
      </c>
      <c r="I95" s="25">
        <v>10</v>
      </c>
      <c r="J95" s="25" t="s">
        <v>561</v>
      </c>
      <c r="K95" s="30">
        <v>1</v>
      </c>
      <c r="L95" s="25" t="s">
        <v>562</v>
      </c>
      <c r="M95" s="25" t="s">
        <v>73</v>
      </c>
      <c r="N95" s="25">
        <v>10</v>
      </c>
      <c r="O95" s="25"/>
      <c r="P95" s="25" t="s">
        <v>563</v>
      </c>
      <c r="Q95" s="25" t="s">
        <v>563</v>
      </c>
      <c r="R95" s="25" t="s">
        <v>75</v>
      </c>
      <c r="S95" s="25"/>
      <c r="T95" s="25" t="s">
        <v>76</v>
      </c>
      <c r="U95" s="25" t="s">
        <v>77</v>
      </c>
      <c r="V95" s="25" t="s">
        <v>78</v>
      </c>
      <c r="W95" s="25" t="s">
        <v>96</v>
      </c>
      <c r="X95" s="25" t="s">
        <v>80</v>
      </c>
      <c r="Y95" s="25" t="s">
        <v>558</v>
      </c>
      <c r="Z95" s="25">
        <v>10</v>
      </c>
      <c r="AA95" s="25"/>
      <c r="AB95" s="37">
        <v>45624</v>
      </c>
      <c r="AC95" s="25" t="s">
        <v>563</v>
      </c>
      <c r="AD95" s="39" t="s">
        <v>564</v>
      </c>
      <c r="AE95" s="25" t="s">
        <v>98</v>
      </c>
      <c r="AF95" s="25"/>
      <c r="AG95" s="25" t="s">
        <v>83</v>
      </c>
    </row>
    <row r="96" s="12" customFormat="1" ht="24" spans="1:33">
      <c r="A96" s="24" t="s">
        <v>565</v>
      </c>
      <c r="B96" s="25"/>
      <c r="C96" s="25"/>
      <c r="D96" s="25"/>
      <c r="E96" s="25" t="s">
        <v>557</v>
      </c>
      <c r="F96" s="25" t="s">
        <v>566</v>
      </c>
      <c r="G96" s="24" t="s">
        <v>567</v>
      </c>
      <c r="H96" s="25" t="s">
        <v>568</v>
      </c>
      <c r="I96" s="25">
        <v>15</v>
      </c>
      <c r="J96" s="25" t="s">
        <v>569</v>
      </c>
      <c r="K96" s="30">
        <v>0.455</v>
      </c>
      <c r="L96" s="25" t="s">
        <v>72</v>
      </c>
      <c r="M96" s="25" t="s">
        <v>73</v>
      </c>
      <c r="N96" s="25">
        <v>15</v>
      </c>
      <c r="O96" s="25"/>
      <c r="P96" s="25" t="s">
        <v>570</v>
      </c>
      <c r="Q96" s="25" t="s">
        <v>570</v>
      </c>
      <c r="R96" s="25" t="s">
        <v>75</v>
      </c>
      <c r="S96" s="25"/>
      <c r="T96" s="25" t="s">
        <v>76</v>
      </c>
      <c r="U96" s="25" t="s">
        <v>77</v>
      </c>
      <c r="V96" s="25" t="s">
        <v>78</v>
      </c>
      <c r="W96" s="25" t="s">
        <v>79</v>
      </c>
      <c r="X96" s="25" t="s">
        <v>80</v>
      </c>
      <c r="Y96" s="25" t="s">
        <v>566</v>
      </c>
      <c r="Z96" s="25">
        <v>15</v>
      </c>
      <c r="AA96" s="25"/>
      <c r="AB96" s="37">
        <v>45624</v>
      </c>
      <c r="AC96" s="25" t="s">
        <v>570</v>
      </c>
      <c r="AD96" s="39" t="s">
        <v>571</v>
      </c>
      <c r="AE96" s="25" t="s">
        <v>82</v>
      </c>
      <c r="AF96" s="25"/>
      <c r="AG96" s="25" t="s">
        <v>83</v>
      </c>
    </row>
    <row r="97" s="12" customFormat="1" ht="24" spans="1:33">
      <c r="A97" s="24" t="s">
        <v>572</v>
      </c>
      <c r="B97" s="25"/>
      <c r="C97" s="25"/>
      <c r="D97" s="25"/>
      <c r="E97" s="25" t="s">
        <v>557</v>
      </c>
      <c r="F97" s="25" t="s">
        <v>573</v>
      </c>
      <c r="G97" s="24" t="s">
        <v>574</v>
      </c>
      <c r="H97" s="25" t="s">
        <v>575</v>
      </c>
      <c r="I97" s="25">
        <v>5</v>
      </c>
      <c r="J97" s="25" t="s">
        <v>576</v>
      </c>
      <c r="K97" s="30">
        <v>0.157</v>
      </c>
      <c r="L97" s="25" t="s">
        <v>72</v>
      </c>
      <c r="M97" s="25" t="s">
        <v>73</v>
      </c>
      <c r="N97" s="25">
        <v>5</v>
      </c>
      <c r="O97" s="25"/>
      <c r="P97" s="25" t="s">
        <v>577</v>
      </c>
      <c r="Q97" s="25" t="s">
        <v>577</v>
      </c>
      <c r="R97" s="25" t="s">
        <v>75</v>
      </c>
      <c r="S97" s="25"/>
      <c r="T97" s="25" t="s">
        <v>76</v>
      </c>
      <c r="U97" s="25" t="s">
        <v>77</v>
      </c>
      <c r="V97" s="25" t="s">
        <v>78</v>
      </c>
      <c r="W97" s="25" t="s">
        <v>79</v>
      </c>
      <c r="X97" s="25" t="s">
        <v>80</v>
      </c>
      <c r="Y97" s="25" t="s">
        <v>573</v>
      </c>
      <c r="Z97" s="25">
        <v>5</v>
      </c>
      <c r="AA97" s="25"/>
      <c r="AB97" s="37">
        <v>45624</v>
      </c>
      <c r="AC97" s="25" t="s">
        <v>577</v>
      </c>
      <c r="AD97" s="39" t="s">
        <v>578</v>
      </c>
      <c r="AE97" s="25" t="s">
        <v>82</v>
      </c>
      <c r="AF97" s="25"/>
      <c r="AG97" s="25" t="s">
        <v>83</v>
      </c>
    </row>
    <row r="98" s="12" customFormat="1" ht="24" spans="1:33">
      <c r="A98" s="24" t="s">
        <v>579</v>
      </c>
      <c r="B98" s="25"/>
      <c r="C98" s="25"/>
      <c r="D98" s="25"/>
      <c r="E98" s="25" t="s">
        <v>557</v>
      </c>
      <c r="F98" s="25" t="s">
        <v>580</v>
      </c>
      <c r="G98" s="24" t="s">
        <v>581</v>
      </c>
      <c r="H98" s="25" t="s">
        <v>582</v>
      </c>
      <c r="I98" s="25">
        <v>5</v>
      </c>
      <c r="J98" s="25" t="s">
        <v>583</v>
      </c>
      <c r="K98" s="30">
        <v>1</v>
      </c>
      <c r="L98" s="25" t="s">
        <v>211</v>
      </c>
      <c r="M98" s="25" t="s">
        <v>73</v>
      </c>
      <c r="N98" s="25">
        <v>5</v>
      </c>
      <c r="O98" s="25"/>
      <c r="P98" s="25" t="s">
        <v>584</v>
      </c>
      <c r="Q98" s="25" t="s">
        <v>584</v>
      </c>
      <c r="R98" s="25" t="s">
        <v>75</v>
      </c>
      <c r="S98" s="25"/>
      <c r="T98" s="25" t="s">
        <v>76</v>
      </c>
      <c r="U98" s="25" t="s">
        <v>77</v>
      </c>
      <c r="V98" s="25" t="s">
        <v>78</v>
      </c>
      <c r="W98" s="25" t="s">
        <v>96</v>
      </c>
      <c r="X98" s="25" t="s">
        <v>80</v>
      </c>
      <c r="Y98" s="25" t="s">
        <v>580</v>
      </c>
      <c r="Z98" s="25">
        <v>5</v>
      </c>
      <c r="AA98" s="25"/>
      <c r="AB98" s="37">
        <v>45624</v>
      </c>
      <c r="AC98" s="25" t="s">
        <v>584</v>
      </c>
      <c r="AD98" s="39" t="s">
        <v>585</v>
      </c>
      <c r="AE98" s="25" t="s">
        <v>98</v>
      </c>
      <c r="AF98" s="25"/>
      <c r="AG98" s="25" t="s">
        <v>83</v>
      </c>
    </row>
    <row r="99" s="12" customFormat="1" ht="24" spans="1:33">
      <c r="A99" s="24" t="s">
        <v>586</v>
      </c>
      <c r="B99" s="25"/>
      <c r="C99" s="25"/>
      <c r="D99" s="25"/>
      <c r="E99" s="25" t="s">
        <v>557</v>
      </c>
      <c r="F99" s="25" t="s">
        <v>587</v>
      </c>
      <c r="G99" s="24" t="s">
        <v>588</v>
      </c>
      <c r="H99" s="25" t="s">
        <v>589</v>
      </c>
      <c r="I99" s="25">
        <v>15.55</v>
      </c>
      <c r="J99" s="25" t="s">
        <v>590</v>
      </c>
      <c r="K99" s="30">
        <v>0.33</v>
      </c>
      <c r="L99" s="25" t="s">
        <v>72</v>
      </c>
      <c r="M99" s="25" t="s">
        <v>73</v>
      </c>
      <c r="N99" s="25">
        <v>15.55</v>
      </c>
      <c r="O99" s="25"/>
      <c r="P99" s="25" t="s">
        <v>591</v>
      </c>
      <c r="Q99" s="25" t="s">
        <v>591</v>
      </c>
      <c r="R99" s="25" t="s">
        <v>75</v>
      </c>
      <c r="S99" s="25"/>
      <c r="T99" s="25" t="s">
        <v>76</v>
      </c>
      <c r="U99" s="25" t="s">
        <v>77</v>
      </c>
      <c r="V99" s="25" t="s">
        <v>78</v>
      </c>
      <c r="W99" s="25" t="s">
        <v>79</v>
      </c>
      <c r="X99" s="25" t="s">
        <v>80</v>
      </c>
      <c r="Y99" s="25" t="s">
        <v>587</v>
      </c>
      <c r="Z99" s="25">
        <v>15.55</v>
      </c>
      <c r="AA99" s="25"/>
      <c r="AB99" s="37">
        <v>45624</v>
      </c>
      <c r="AC99" s="25" t="s">
        <v>591</v>
      </c>
      <c r="AD99" s="39" t="s">
        <v>592</v>
      </c>
      <c r="AE99" s="25" t="s">
        <v>82</v>
      </c>
      <c r="AF99" s="25"/>
      <c r="AG99" s="25" t="s">
        <v>83</v>
      </c>
    </row>
    <row r="100" s="12" customFormat="1" ht="24" spans="1:33">
      <c r="A100" s="24" t="s">
        <v>593</v>
      </c>
      <c r="B100" s="25"/>
      <c r="C100" s="25"/>
      <c r="D100" s="25"/>
      <c r="E100" s="25" t="s">
        <v>557</v>
      </c>
      <c r="F100" s="25" t="s">
        <v>587</v>
      </c>
      <c r="G100" s="24" t="s">
        <v>594</v>
      </c>
      <c r="H100" s="25" t="s">
        <v>595</v>
      </c>
      <c r="I100" s="25">
        <v>25.2</v>
      </c>
      <c r="J100" s="25" t="s">
        <v>596</v>
      </c>
      <c r="K100" s="30">
        <v>120</v>
      </c>
      <c r="L100" s="25" t="s">
        <v>597</v>
      </c>
      <c r="M100" s="25" t="s">
        <v>73</v>
      </c>
      <c r="N100" s="25">
        <v>25.2</v>
      </c>
      <c r="O100" s="25"/>
      <c r="P100" s="25" t="s">
        <v>591</v>
      </c>
      <c r="Q100" s="25" t="s">
        <v>591</v>
      </c>
      <c r="R100" s="25" t="s">
        <v>75</v>
      </c>
      <c r="S100" s="25"/>
      <c r="T100" s="25" t="s">
        <v>76</v>
      </c>
      <c r="U100" s="25" t="s">
        <v>77</v>
      </c>
      <c r="V100" s="25" t="s">
        <v>78</v>
      </c>
      <c r="W100" s="25" t="s">
        <v>598</v>
      </c>
      <c r="X100" s="25" t="s">
        <v>80</v>
      </c>
      <c r="Y100" s="25" t="s">
        <v>587</v>
      </c>
      <c r="Z100" s="25">
        <v>25.2</v>
      </c>
      <c r="AA100" s="25"/>
      <c r="AB100" s="37">
        <v>45624</v>
      </c>
      <c r="AC100" s="25" t="s">
        <v>591</v>
      </c>
      <c r="AD100" s="39" t="s">
        <v>592</v>
      </c>
      <c r="AE100" s="25" t="s">
        <v>599</v>
      </c>
      <c r="AF100" s="25"/>
      <c r="AG100" s="25" t="s">
        <v>83</v>
      </c>
    </row>
    <row r="101" s="12" customFormat="1" ht="24" spans="1:33">
      <c r="A101" s="24" t="s">
        <v>600</v>
      </c>
      <c r="B101" s="25"/>
      <c r="C101" s="25"/>
      <c r="D101" s="25"/>
      <c r="E101" s="25" t="s">
        <v>557</v>
      </c>
      <c r="F101" s="25" t="s">
        <v>587</v>
      </c>
      <c r="G101" s="24" t="s">
        <v>601</v>
      </c>
      <c r="H101" s="25" t="s">
        <v>602</v>
      </c>
      <c r="I101" s="25">
        <v>5</v>
      </c>
      <c r="J101" s="25" t="s">
        <v>603</v>
      </c>
      <c r="K101" s="30">
        <v>1</v>
      </c>
      <c r="L101" s="25" t="s">
        <v>211</v>
      </c>
      <c r="M101" s="25" t="s">
        <v>73</v>
      </c>
      <c r="N101" s="25">
        <v>5</v>
      </c>
      <c r="O101" s="25"/>
      <c r="P101" s="25" t="s">
        <v>591</v>
      </c>
      <c r="Q101" s="25" t="s">
        <v>591</v>
      </c>
      <c r="R101" s="25" t="s">
        <v>75</v>
      </c>
      <c r="S101" s="25"/>
      <c r="T101" s="25" t="s">
        <v>76</v>
      </c>
      <c r="U101" s="25" t="s">
        <v>77</v>
      </c>
      <c r="V101" s="25" t="s">
        <v>78</v>
      </c>
      <c r="W101" s="25" t="s">
        <v>79</v>
      </c>
      <c r="X101" s="25" t="s">
        <v>80</v>
      </c>
      <c r="Y101" s="25" t="s">
        <v>587</v>
      </c>
      <c r="Z101" s="25">
        <v>5</v>
      </c>
      <c r="AA101" s="25"/>
      <c r="AB101" s="37">
        <v>45624</v>
      </c>
      <c r="AC101" s="25" t="s">
        <v>591</v>
      </c>
      <c r="AD101" s="39" t="s">
        <v>592</v>
      </c>
      <c r="AE101" s="25" t="s">
        <v>82</v>
      </c>
      <c r="AF101" s="25"/>
      <c r="AG101" s="25" t="s">
        <v>83</v>
      </c>
    </row>
    <row r="102" s="12" customFormat="1" ht="24" spans="1:33">
      <c r="A102" s="24" t="s">
        <v>604</v>
      </c>
      <c r="B102" s="25"/>
      <c r="C102" s="25"/>
      <c r="D102" s="25"/>
      <c r="E102" s="25" t="s">
        <v>557</v>
      </c>
      <c r="F102" s="25" t="s">
        <v>605</v>
      </c>
      <c r="G102" s="24" t="s">
        <v>606</v>
      </c>
      <c r="H102" s="32" t="s">
        <v>607</v>
      </c>
      <c r="I102" s="32">
        <v>15</v>
      </c>
      <c r="J102" s="32" t="s">
        <v>608</v>
      </c>
      <c r="K102" s="30">
        <v>1.5</v>
      </c>
      <c r="L102" s="25" t="s">
        <v>72</v>
      </c>
      <c r="M102" s="25" t="s">
        <v>73</v>
      </c>
      <c r="N102" s="32">
        <v>15</v>
      </c>
      <c r="O102" s="32"/>
      <c r="P102" s="32" t="s">
        <v>609</v>
      </c>
      <c r="Q102" s="32" t="s">
        <v>609</v>
      </c>
      <c r="R102" s="25" t="s">
        <v>75</v>
      </c>
      <c r="S102" s="25"/>
      <c r="T102" s="25" t="s">
        <v>76</v>
      </c>
      <c r="U102" s="25" t="s">
        <v>77</v>
      </c>
      <c r="V102" s="25" t="s">
        <v>78</v>
      </c>
      <c r="W102" s="25" t="s">
        <v>79</v>
      </c>
      <c r="X102" s="25" t="s">
        <v>80</v>
      </c>
      <c r="Y102" s="25" t="s">
        <v>605</v>
      </c>
      <c r="Z102" s="32">
        <v>15</v>
      </c>
      <c r="AA102" s="25"/>
      <c r="AB102" s="37">
        <v>45624</v>
      </c>
      <c r="AC102" s="32" t="s">
        <v>609</v>
      </c>
      <c r="AD102" s="39" t="s">
        <v>610</v>
      </c>
      <c r="AE102" s="25" t="s">
        <v>82</v>
      </c>
      <c r="AF102" s="25"/>
      <c r="AG102" s="25" t="s">
        <v>83</v>
      </c>
    </row>
    <row r="103" s="12" customFormat="1" ht="24" spans="1:33">
      <c r="A103" s="24" t="s">
        <v>611</v>
      </c>
      <c r="B103" s="25"/>
      <c r="C103" s="25"/>
      <c r="D103" s="25"/>
      <c r="E103" s="25" t="s">
        <v>612</v>
      </c>
      <c r="F103" s="25" t="s">
        <v>613</v>
      </c>
      <c r="G103" s="24"/>
      <c r="H103" s="25" t="s">
        <v>614</v>
      </c>
      <c r="I103" s="25">
        <v>40</v>
      </c>
      <c r="J103" s="25" t="s">
        <v>614</v>
      </c>
      <c r="K103" s="25">
        <v>40</v>
      </c>
      <c r="L103" s="25" t="s">
        <v>615</v>
      </c>
      <c r="M103" s="25" t="s">
        <v>616</v>
      </c>
      <c r="N103" s="25">
        <v>40</v>
      </c>
      <c r="O103" s="30"/>
      <c r="P103" s="25" t="s">
        <v>617</v>
      </c>
      <c r="Q103" s="25" t="s">
        <v>618</v>
      </c>
      <c r="R103" s="25" t="s">
        <v>75</v>
      </c>
      <c r="S103" s="25"/>
      <c r="T103" s="25" t="s">
        <v>76</v>
      </c>
      <c r="U103" s="25" t="s">
        <v>77</v>
      </c>
      <c r="V103" s="25" t="s">
        <v>78</v>
      </c>
      <c r="W103" s="25" t="s">
        <v>79</v>
      </c>
      <c r="X103" s="25" t="s">
        <v>80</v>
      </c>
      <c r="Y103" s="25" t="s">
        <v>613</v>
      </c>
      <c r="Z103" s="32">
        <v>40</v>
      </c>
      <c r="AA103" s="25"/>
      <c r="AB103" s="37">
        <v>45624</v>
      </c>
      <c r="AC103" s="25" t="s">
        <v>619</v>
      </c>
      <c r="AD103" s="25" t="s">
        <v>620</v>
      </c>
      <c r="AE103" s="25" t="s">
        <v>141</v>
      </c>
      <c r="AF103" s="25"/>
      <c r="AG103" s="25" t="s">
        <v>83</v>
      </c>
    </row>
    <row r="104" s="12" customFormat="1" ht="24" spans="1:33">
      <c r="A104" s="24" t="s">
        <v>621</v>
      </c>
      <c r="B104" s="25"/>
      <c r="C104" s="25"/>
      <c r="D104" s="25"/>
      <c r="E104" s="25" t="s">
        <v>612</v>
      </c>
      <c r="F104" s="25" t="s">
        <v>613</v>
      </c>
      <c r="G104" s="24"/>
      <c r="H104" s="25" t="s">
        <v>622</v>
      </c>
      <c r="I104" s="25">
        <v>37</v>
      </c>
      <c r="J104" s="25" t="s">
        <v>622</v>
      </c>
      <c r="K104" s="25">
        <v>37</v>
      </c>
      <c r="L104" s="25" t="s">
        <v>615</v>
      </c>
      <c r="M104" s="25" t="s">
        <v>616</v>
      </c>
      <c r="N104" s="25">
        <v>37</v>
      </c>
      <c r="O104" s="30"/>
      <c r="P104" s="25" t="s">
        <v>617</v>
      </c>
      <c r="Q104" s="25" t="s">
        <v>618</v>
      </c>
      <c r="R104" s="25" t="s">
        <v>75</v>
      </c>
      <c r="S104" s="25"/>
      <c r="T104" s="25" t="s">
        <v>76</v>
      </c>
      <c r="U104" s="25" t="s">
        <v>77</v>
      </c>
      <c r="V104" s="25" t="s">
        <v>78</v>
      </c>
      <c r="W104" s="25" t="s">
        <v>79</v>
      </c>
      <c r="X104" s="25" t="s">
        <v>80</v>
      </c>
      <c r="Y104" s="25" t="s">
        <v>613</v>
      </c>
      <c r="Z104" s="32">
        <v>37</v>
      </c>
      <c r="AA104" s="25"/>
      <c r="AB104" s="37">
        <v>45624</v>
      </c>
      <c r="AC104" s="25" t="s">
        <v>619</v>
      </c>
      <c r="AD104" s="25" t="s">
        <v>620</v>
      </c>
      <c r="AE104" s="25" t="s">
        <v>141</v>
      </c>
      <c r="AF104" s="25"/>
      <c r="AG104" s="25" t="s">
        <v>83</v>
      </c>
    </row>
    <row r="105" s="12" customFormat="1" ht="24" spans="1:33">
      <c r="A105" s="24" t="s">
        <v>623</v>
      </c>
      <c r="B105" s="25"/>
      <c r="C105" s="25"/>
      <c r="D105" s="25"/>
      <c r="E105" s="25" t="s">
        <v>612</v>
      </c>
      <c r="F105" s="25" t="s">
        <v>624</v>
      </c>
      <c r="G105" s="24"/>
      <c r="H105" s="25" t="s">
        <v>625</v>
      </c>
      <c r="I105" s="25">
        <v>17.03</v>
      </c>
      <c r="J105" s="25" t="s">
        <v>625</v>
      </c>
      <c r="K105" s="25">
        <v>17.03</v>
      </c>
      <c r="L105" s="25" t="s">
        <v>615</v>
      </c>
      <c r="M105" s="25" t="s">
        <v>616</v>
      </c>
      <c r="N105" s="25">
        <v>17.03</v>
      </c>
      <c r="O105" s="30"/>
      <c r="P105" s="25" t="s">
        <v>626</v>
      </c>
      <c r="Q105" s="25" t="s">
        <v>627</v>
      </c>
      <c r="R105" s="25" t="s">
        <v>75</v>
      </c>
      <c r="S105" s="25"/>
      <c r="T105" s="25" t="s">
        <v>76</v>
      </c>
      <c r="U105" s="25" t="s">
        <v>77</v>
      </c>
      <c r="V105" s="25" t="s">
        <v>78</v>
      </c>
      <c r="W105" s="25" t="s">
        <v>96</v>
      </c>
      <c r="X105" s="25" t="s">
        <v>80</v>
      </c>
      <c r="Y105" s="25" t="s">
        <v>624</v>
      </c>
      <c r="Z105" s="32">
        <v>17.03</v>
      </c>
      <c r="AA105" s="25"/>
      <c r="AB105" s="37">
        <v>45624</v>
      </c>
      <c r="AC105" s="25" t="s">
        <v>628</v>
      </c>
      <c r="AD105" s="25" t="s">
        <v>629</v>
      </c>
      <c r="AE105" s="25" t="s">
        <v>141</v>
      </c>
      <c r="AF105" s="25"/>
      <c r="AG105" s="25" t="s">
        <v>83</v>
      </c>
    </row>
    <row r="106" s="12" customFormat="1" ht="24" spans="1:33">
      <c r="A106" s="24" t="s">
        <v>630</v>
      </c>
      <c r="B106" s="25"/>
      <c r="C106" s="25"/>
      <c r="D106" s="25"/>
      <c r="E106" s="25" t="s">
        <v>612</v>
      </c>
      <c r="F106" s="25" t="s">
        <v>624</v>
      </c>
      <c r="G106" s="24"/>
      <c r="H106" s="25" t="s">
        <v>631</v>
      </c>
      <c r="I106" s="25">
        <v>15.39</v>
      </c>
      <c r="J106" s="25" t="s">
        <v>631</v>
      </c>
      <c r="K106" s="25">
        <v>15.39</v>
      </c>
      <c r="L106" s="25" t="s">
        <v>615</v>
      </c>
      <c r="M106" s="25" t="s">
        <v>616</v>
      </c>
      <c r="N106" s="25">
        <v>15.39</v>
      </c>
      <c r="O106" s="30"/>
      <c r="P106" s="25" t="s">
        <v>632</v>
      </c>
      <c r="Q106" s="25" t="s">
        <v>627</v>
      </c>
      <c r="R106" s="25" t="s">
        <v>75</v>
      </c>
      <c r="S106" s="25"/>
      <c r="T106" s="25" t="s">
        <v>76</v>
      </c>
      <c r="U106" s="25" t="s">
        <v>77</v>
      </c>
      <c r="V106" s="25" t="s">
        <v>78</v>
      </c>
      <c r="W106" s="25" t="s">
        <v>96</v>
      </c>
      <c r="X106" s="25" t="s">
        <v>80</v>
      </c>
      <c r="Y106" s="25" t="s">
        <v>624</v>
      </c>
      <c r="Z106" s="32">
        <v>15.39</v>
      </c>
      <c r="AA106" s="25"/>
      <c r="AB106" s="37">
        <v>45624</v>
      </c>
      <c r="AC106" s="25" t="s">
        <v>628</v>
      </c>
      <c r="AD106" s="25" t="s">
        <v>629</v>
      </c>
      <c r="AE106" s="25" t="s">
        <v>141</v>
      </c>
      <c r="AF106" s="25"/>
      <c r="AG106" s="25" t="s">
        <v>83</v>
      </c>
    </row>
    <row r="107" s="12" customFormat="1" ht="24" spans="1:33">
      <c r="A107" s="24" t="s">
        <v>633</v>
      </c>
      <c r="B107" s="25"/>
      <c r="C107" s="25"/>
      <c r="D107" s="25"/>
      <c r="E107" s="25" t="s">
        <v>612</v>
      </c>
      <c r="F107" s="25" t="s">
        <v>624</v>
      </c>
      <c r="G107" s="24"/>
      <c r="H107" s="25" t="s">
        <v>634</v>
      </c>
      <c r="I107" s="25">
        <v>18.54</v>
      </c>
      <c r="J107" s="25" t="s">
        <v>634</v>
      </c>
      <c r="K107" s="25">
        <v>18.54</v>
      </c>
      <c r="L107" s="25" t="s">
        <v>615</v>
      </c>
      <c r="M107" s="25" t="s">
        <v>616</v>
      </c>
      <c r="N107" s="25">
        <v>18.54</v>
      </c>
      <c r="O107" s="30"/>
      <c r="P107" s="25" t="s">
        <v>635</v>
      </c>
      <c r="Q107" s="25" t="s">
        <v>627</v>
      </c>
      <c r="R107" s="25" t="s">
        <v>75</v>
      </c>
      <c r="S107" s="25"/>
      <c r="T107" s="25" t="s">
        <v>76</v>
      </c>
      <c r="U107" s="25" t="s">
        <v>77</v>
      </c>
      <c r="V107" s="25" t="s">
        <v>78</v>
      </c>
      <c r="W107" s="25" t="s">
        <v>96</v>
      </c>
      <c r="X107" s="25" t="s">
        <v>80</v>
      </c>
      <c r="Y107" s="25" t="s">
        <v>624</v>
      </c>
      <c r="Z107" s="32">
        <v>18.54</v>
      </c>
      <c r="AA107" s="25"/>
      <c r="AB107" s="37">
        <v>45624</v>
      </c>
      <c r="AC107" s="25" t="s">
        <v>628</v>
      </c>
      <c r="AD107" s="25" t="s">
        <v>629</v>
      </c>
      <c r="AE107" s="25" t="s">
        <v>141</v>
      </c>
      <c r="AF107" s="25"/>
      <c r="AG107" s="25" t="s">
        <v>83</v>
      </c>
    </row>
    <row r="108" s="12" customFormat="1" ht="24" spans="1:33">
      <c r="A108" s="24" t="s">
        <v>636</v>
      </c>
      <c r="B108" s="25"/>
      <c r="C108" s="25"/>
      <c r="D108" s="25"/>
      <c r="E108" s="25" t="s">
        <v>612</v>
      </c>
      <c r="F108" s="25" t="s">
        <v>624</v>
      </c>
      <c r="G108" s="24"/>
      <c r="H108" s="25" t="s">
        <v>637</v>
      </c>
      <c r="I108" s="25">
        <v>20.11</v>
      </c>
      <c r="J108" s="25" t="s">
        <v>637</v>
      </c>
      <c r="K108" s="25">
        <v>20.11</v>
      </c>
      <c r="L108" s="25" t="s">
        <v>615</v>
      </c>
      <c r="M108" s="25" t="s">
        <v>616</v>
      </c>
      <c r="N108" s="25">
        <v>20.11</v>
      </c>
      <c r="O108" s="30"/>
      <c r="P108" s="25" t="s">
        <v>638</v>
      </c>
      <c r="Q108" s="25" t="s">
        <v>627</v>
      </c>
      <c r="R108" s="25" t="s">
        <v>75</v>
      </c>
      <c r="S108" s="25"/>
      <c r="T108" s="25" t="s">
        <v>76</v>
      </c>
      <c r="U108" s="25" t="s">
        <v>77</v>
      </c>
      <c r="V108" s="25" t="s">
        <v>78</v>
      </c>
      <c r="W108" s="25" t="s">
        <v>96</v>
      </c>
      <c r="X108" s="25" t="s">
        <v>80</v>
      </c>
      <c r="Y108" s="25" t="s">
        <v>624</v>
      </c>
      <c r="Z108" s="32">
        <v>20.11</v>
      </c>
      <c r="AA108" s="25"/>
      <c r="AB108" s="37">
        <v>45624</v>
      </c>
      <c r="AC108" s="25" t="s">
        <v>628</v>
      </c>
      <c r="AD108" s="25" t="s">
        <v>629</v>
      </c>
      <c r="AE108" s="25" t="s">
        <v>141</v>
      </c>
      <c r="AF108" s="25"/>
      <c r="AG108" s="25" t="s">
        <v>83</v>
      </c>
    </row>
    <row r="109" s="12" customFormat="1" ht="24" spans="1:33">
      <c r="A109" s="24" t="s">
        <v>639</v>
      </c>
      <c r="B109" s="25"/>
      <c r="C109" s="25"/>
      <c r="D109" s="25"/>
      <c r="E109" s="25" t="s">
        <v>612</v>
      </c>
      <c r="F109" s="25" t="s">
        <v>640</v>
      </c>
      <c r="G109" s="24"/>
      <c r="H109" s="25" t="s">
        <v>641</v>
      </c>
      <c r="I109" s="25">
        <v>15</v>
      </c>
      <c r="J109" s="25" t="s">
        <v>641</v>
      </c>
      <c r="K109" s="25">
        <v>15</v>
      </c>
      <c r="L109" s="25" t="s">
        <v>615</v>
      </c>
      <c r="M109" s="25" t="s">
        <v>616</v>
      </c>
      <c r="N109" s="25">
        <v>15</v>
      </c>
      <c r="O109" s="30"/>
      <c r="P109" s="25" t="s">
        <v>642</v>
      </c>
      <c r="Q109" s="25" t="s">
        <v>643</v>
      </c>
      <c r="R109" s="25" t="s">
        <v>75</v>
      </c>
      <c r="S109" s="25"/>
      <c r="T109" s="25" t="s">
        <v>76</v>
      </c>
      <c r="U109" s="25" t="s">
        <v>77</v>
      </c>
      <c r="V109" s="25" t="s">
        <v>78</v>
      </c>
      <c r="W109" s="25" t="s">
        <v>96</v>
      </c>
      <c r="X109" s="25" t="s">
        <v>80</v>
      </c>
      <c r="Y109" s="25" t="s">
        <v>640</v>
      </c>
      <c r="Z109" s="32">
        <v>15</v>
      </c>
      <c r="AA109" s="25"/>
      <c r="AB109" s="37">
        <v>45624</v>
      </c>
      <c r="AC109" s="25" t="s">
        <v>644</v>
      </c>
      <c r="AD109" s="25" t="s">
        <v>645</v>
      </c>
      <c r="AE109" s="25" t="s">
        <v>141</v>
      </c>
      <c r="AF109" s="25"/>
      <c r="AG109" s="25" t="s">
        <v>83</v>
      </c>
    </row>
    <row r="110" s="12" customFormat="1" ht="24" spans="1:33">
      <c r="A110" s="24" t="s">
        <v>646</v>
      </c>
      <c r="B110" s="25"/>
      <c r="C110" s="25"/>
      <c r="D110" s="25"/>
      <c r="E110" s="25" t="s">
        <v>612</v>
      </c>
      <c r="F110" s="25" t="s">
        <v>647</v>
      </c>
      <c r="G110" s="24"/>
      <c r="H110" s="25" t="s">
        <v>648</v>
      </c>
      <c r="I110" s="40">
        <v>90</v>
      </c>
      <c r="J110" s="32" t="s">
        <v>648</v>
      </c>
      <c r="K110" s="40">
        <v>90</v>
      </c>
      <c r="L110" s="25" t="s">
        <v>615</v>
      </c>
      <c r="M110" s="25" t="s">
        <v>616</v>
      </c>
      <c r="N110" s="40">
        <v>90</v>
      </c>
      <c r="O110" s="30"/>
      <c r="P110" s="32" t="s">
        <v>649</v>
      </c>
      <c r="Q110" s="25" t="s">
        <v>650</v>
      </c>
      <c r="R110" s="25" t="s">
        <v>75</v>
      </c>
      <c r="S110" s="25"/>
      <c r="T110" s="25" t="s">
        <v>76</v>
      </c>
      <c r="U110" s="25" t="s">
        <v>77</v>
      </c>
      <c r="V110" s="25" t="s">
        <v>78</v>
      </c>
      <c r="W110" s="25" t="s">
        <v>79</v>
      </c>
      <c r="X110" s="25" t="s">
        <v>80</v>
      </c>
      <c r="Y110" s="25" t="s">
        <v>647</v>
      </c>
      <c r="Z110" s="40">
        <v>90</v>
      </c>
      <c r="AA110" s="25"/>
      <c r="AB110" s="37">
        <v>45624</v>
      </c>
      <c r="AC110" s="25" t="s">
        <v>651</v>
      </c>
      <c r="AD110" s="25" t="s">
        <v>652</v>
      </c>
      <c r="AE110" s="25" t="s">
        <v>141</v>
      </c>
      <c r="AF110" s="25"/>
      <c r="AG110" s="25" t="s">
        <v>83</v>
      </c>
    </row>
    <row r="111" s="12" customFormat="1" ht="24" spans="1:33">
      <c r="A111" s="24" t="s">
        <v>653</v>
      </c>
      <c r="B111" s="25"/>
      <c r="C111" s="25"/>
      <c r="D111" s="25"/>
      <c r="E111" s="25" t="s">
        <v>612</v>
      </c>
      <c r="F111" s="25" t="s">
        <v>647</v>
      </c>
      <c r="G111" s="24"/>
      <c r="H111" s="25" t="s">
        <v>654</v>
      </c>
      <c r="I111" s="40">
        <v>15</v>
      </c>
      <c r="J111" s="32" t="s">
        <v>654</v>
      </c>
      <c r="K111" s="40">
        <v>15</v>
      </c>
      <c r="L111" s="25" t="s">
        <v>615</v>
      </c>
      <c r="M111" s="25" t="s">
        <v>616</v>
      </c>
      <c r="N111" s="40">
        <v>15</v>
      </c>
      <c r="O111" s="30"/>
      <c r="P111" s="32" t="s">
        <v>655</v>
      </c>
      <c r="Q111" s="25" t="s">
        <v>650</v>
      </c>
      <c r="R111" s="25" t="s">
        <v>75</v>
      </c>
      <c r="S111" s="25"/>
      <c r="T111" s="25" t="s">
        <v>76</v>
      </c>
      <c r="U111" s="25" t="s">
        <v>77</v>
      </c>
      <c r="V111" s="25" t="s">
        <v>78</v>
      </c>
      <c r="W111" s="25" t="s">
        <v>96</v>
      </c>
      <c r="X111" s="25" t="s">
        <v>80</v>
      </c>
      <c r="Y111" s="25" t="s">
        <v>647</v>
      </c>
      <c r="Z111" s="40">
        <v>15</v>
      </c>
      <c r="AA111" s="25"/>
      <c r="AB111" s="37">
        <v>45624</v>
      </c>
      <c r="AC111" s="25" t="s">
        <v>651</v>
      </c>
      <c r="AD111" s="25" t="s">
        <v>652</v>
      </c>
      <c r="AE111" s="25" t="s">
        <v>141</v>
      </c>
      <c r="AF111" s="25"/>
      <c r="AG111" s="25" t="s">
        <v>83</v>
      </c>
    </row>
    <row r="112" s="14" customFormat="1" ht="24" spans="1:33">
      <c r="A112" s="24" t="s">
        <v>656</v>
      </c>
      <c r="B112" s="25" t="s">
        <v>657</v>
      </c>
      <c r="C112" s="25" t="s">
        <v>658</v>
      </c>
      <c r="D112" s="25" t="s">
        <v>659</v>
      </c>
      <c r="E112" s="25" t="s">
        <v>660</v>
      </c>
      <c r="F112" s="25" t="s">
        <v>661</v>
      </c>
      <c r="G112" s="24" t="s">
        <v>662</v>
      </c>
      <c r="H112" s="25" t="s">
        <v>663</v>
      </c>
      <c r="I112" s="25">
        <v>16.3</v>
      </c>
      <c r="J112" s="25" t="s">
        <v>663</v>
      </c>
      <c r="K112" s="25">
        <v>16.3</v>
      </c>
      <c r="L112" s="25" t="s">
        <v>615</v>
      </c>
      <c r="M112" s="25" t="s">
        <v>616</v>
      </c>
      <c r="N112" s="25">
        <v>16.3</v>
      </c>
      <c r="O112" s="25">
        <v>16.3</v>
      </c>
      <c r="P112" s="25" t="s">
        <v>664</v>
      </c>
      <c r="Q112" s="25" t="s">
        <v>664</v>
      </c>
      <c r="R112" s="25" t="s">
        <v>75</v>
      </c>
      <c r="S112" s="25"/>
      <c r="T112" s="25" t="s">
        <v>76</v>
      </c>
      <c r="U112" s="25" t="s">
        <v>77</v>
      </c>
      <c r="V112" s="25" t="s">
        <v>78</v>
      </c>
      <c r="W112" s="25" t="s">
        <v>96</v>
      </c>
      <c r="X112" s="25" t="s">
        <v>80</v>
      </c>
      <c r="Y112" s="25" t="s">
        <v>661</v>
      </c>
      <c r="Z112" s="25">
        <v>16.3</v>
      </c>
      <c r="AA112" s="25"/>
      <c r="AB112" s="37">
        <v>45624</v>
      </c>
      <c r="AC112" s="25" t="s">
        <v>664</v>
      </c>
      <c r="AD112" s="25" t="s">
        <v>665</v>
      </c>
      <c r="AE112" s="25" t="s">
        <v>141</v>
      </c>
      <c r="AF112" s="25"/>
      <c r="AG112" s="25" t="s">
        <v>83</v>
      </c>
    </row>
    <row r="113" s="14" customFormat="1" ht="24" spans="1:33">
      <c r="A113" s="24" t="s">
        <v>666</v>
      </c>
      <c r="B113" s="25" t="s">
        <v>657</v>
      </c>
      <c r="C113" s="25" t="s">
        <v>658</v>
      </c>
      <c r="D113" s="25" t="s">
        <v>659</v>
      </c>
      <c r="E113" s="25" t="s">
        <v>660</v>
      </c>
      <c r="F113" s="25" t="s">
        <v>661</v>
      </c>
      <c r="G113" s="24" t="s">
        <v>667</v>
      </c>
      <c r="H113" s="25" t="s">
        <v>668</v>
      </c>
      <c r="I113" s="25">
        <v>23.1</v>
      </c>
      <c r="J113" s="25" t="s">
        <v>668</v>
      </c>
      <c r="K113" s="25">
        <v>23.1</v>
      </c>
      <c r="L113" s="25" t="s">
        <v>615</v>
      </c>
      <c r="M113" s="25" t="s">
        <v>616</v>
      </c>
      <c r="N113" s="25">
        <v>23.1</v>
      </c>
      <c r="O113" s="25">
        <v>23.1</v>
      </c>
      <c r="P113" s="25" t="s">
        <v>664</v>
      </c>
      <c r="Q113" s="25" t="s">
        <v>664</v>
      </c>
      <c r="R113" s="25" t="s">
        <v>75</v>
      </c>
      <c r="S113" s="25"/>
      <c r="T113" s="25" t="s">
        <v>76</v>
      </c>
      <c r="U113" s="25" t="s">
        <v>77</v>
      </c>
      <c r="V113" s="25" t="s">
        <v>78</v>
      </c>
      <c r="W113" s="25" t="s">
        <v>96</v>
      </c>
      <c r="X113" s="25" t="s">
        <v>80</v>
      </c>
      <c r="Y113" s="25" t="s">
        <v>661</v>
      </c>
      <c r="Z113" s="25">
        <v>23.1</v>
      </c>
      <c r="AA113" s="25"/>
      <c r="AB113" s="37">
        <v>45624</v>
      </c>
      <c r="AC113" s="25" t="s">
        <v>664</v>
      </c>
      <c r="AD113" s="25" t="s">
        <v>665</v>
      </c>
      <c r="AE113" s="25" t="s">
        <v>141</v>
      </c>
      <c r="AF113" s="25"/>
      <c r="AG113" s="25" t="s">
        <v>83</v>
      </c>
    </row>
    <row r="114" s="14" customFormat="1" ht="24" spans="1:33">
      <c r="A114" s="24" t="s">
        <v>669</v>
      </c>
      <c r="B114" s="25" t="s">
        <v>657</v>
      </c>
      <c r="C114" s="25" t="s">
        <v>658</v>
      </c>
      <c r="D114" s="25" t="s">
        <v>659</v>
      </c>
      <c r="E114" s="25" t="s">
        <v>660</v>
      </c>
      <c r="F114" s="25" t="s">
        <v>670</v>
      </c>
      <c r="G114" s="24" t="s">
        <v>671</v>
      </c>
      <c r="H114" s="25" t="s">
        <v>672</v>
      </c>
      <c r="I114" s="25">
        <v>30</v>
      </c>
      <c r="J114" s="25" t="s">
        <v>673</v>
      </c>
      <c r="K114" s="25">
        <v>30</v>
      </c>
      <c r="L114" s="25" t="s">
        <v>615</v>
      </c>
      <c r="M114" s="25" t="s">
        <v>616</v>
      </c>
      <c r="N114" s="25">
        <v>30</v>
      </c>
      <c r="O114" s="25">
        <v>30</v>
      </c>
      <c r="P114" s="25" t="s">
        <v>674</v>
      </c>
      <c r="Q114" s="25" t="s">
        <v>674</v>
      </c>
      <c r="R114" s="25" t="s">
        <v>75</v>
      </c>
      <c r="S114" s="25"/>
      <c r="T114" s="25" t="s">
        <v>76</v>
      </c>
      <c r="U114" s="25" t="s">
        <v>77</v>
      </c>
      <c r="V114" s="25" t="s">
        <v>78</v>
      </c>
      <c r="W114" s="25" t="s">
        <v>79</v>
      </c>
      <c r="X114" s="25" t="s">
        <v>80</v>
      </c>
      <c r="Y114" s="25" t="s">
        <v>670</v>
      </c>
      <c r="Z114" s="25">
        <v>30</v>
      </c>
      <c r="AA114" s="25"/>
      <c r="AB114" s="37">
        <v>45624</v>
      </c>
      <c r="AC114" s="25" t="s">
        <v>674</v>
      </c>
      <c r="AD114" s="25" t="s">
        <v>675</v>
      </c>
      <c r="AE114" s="25" t="s">
        <v>141</v>
      </c>
      <c r="AF114" s="25"/>
      <c r="AG114" s="25" t="s">
        <v>83</v>
      </c>
    </row>
    <row r="115" s="14" customFormat="1" ht="24" spans="1:33">
      <c r="A115" s="24" t="s">
        <v>676</v>
      </c>
      <c r="B115" s="25" t="s">
        <v>657</v>
      </c>
      <c r="C115" s="25" t="s">
        <v>658</v>
      </c>
      <c r="D115" s="25" t="s">
        <v>659</v>
      </c>
      <c r="E115" s="25" t="s">
        <v>660</v>
      </c>
      <c r="F115" s="25" t="s">
        <v>677</v>
      </c>
      <c r="G115" s="24" t="s">
        <v>678</v>
      </c>
      <c r="H115" s="25" t="s">
        <v>679</v>
      </c>
      <c r="I115" s="25">
        <v>26.08</v>
      </c>
      <c r="J115" s="25" t="s">
        <v>679</v>
      </c>
      <c r="K115" s="25">
        <v>26.08</v>
      </c>
      <c r="L115" s="25" t="s">
        <v>615</v>
      </c>
      <c r="M115" s="25" t="s">
        <v>616</v>
      </c>
      <c r="N115" s="25">
        <v>26.08</v>
      </c>
      <c r="O115" s="25">
        <v>26.08</v>
      </c>
      <c r="P115" s="25" t="s">
        <v>680</v>
      </c>
      <c r="Q115" s="25" t="s">
        <v>680</v>
      </c>
      <c r="R115" s="25" t="s">
        <v>75</v>
      </c>
      <c r="S115" s="25"/>
      <c r="T115" s="25" t="s">
        <v>76</v>
      </c>
      <c r="U115" s="25" t="s">
        <v>77</v>
      </c>
      <c r="V115" s="25" t="s">
        <v>78</v>
      </c>
      <c r="W115" s="25" t="s">
        <v>96</v>
      </c>
      <c r="X115" s="25" t="s">
        <v>80</v>
      </c>
      <c r="Y115" s="25" t="s">
        <v>677</v>
      </c>
      <c r="Z115" s="25">
        <v>26.08</v>
      </c>
      <c r="AA115" s="25"/>
      <c r="AB115" s="37">
        <v>45624</v>
      </c>
      <c r="AC115" s="25" t="s">
        <v>680</v>
      </c>
      <c r="AD115" s="25" t="s">
        <v>681</v>
      </c>
      <c r="AE115" s="25" t="s">
        <v>141</v>
      </c>
      <c r="AF115" s="25"/>
      <c r="AG115" s="25" t="s">
        <v>83</v>
      </c>
    </row>
    <row r="116" s="14" customFormat="1" ht="24" spans="1:33">
      <c r="A116" s="24" t="s">
        <v>682</v>
      </c>
      <c r="B116" s="25" t="s">
        <v>657</v>
      </c>
      <c r="C116" s="25" t="s">
        <v>658</v>
      </c>
      <c r="D116" s="25" t="s">
        <v>659</v>
      </c>
      <c r="E116" s="25" t="s">
        <v>660</v>
      </c>
      <c r="F116" s="25" t="s">
        <v>683</v>
      </c>
      <c r="G116" s="24" t="s">
        <v>684</v>
      </c>
      <c r="H116" s="25" t="s">
        <v>685</v>
      </c>
      <c r="I116" s="25">
        <v>21.4</v>
      </c>
      <c r="J116" s="25" t="s">
        <v>686</v>
      </c>
      <c r="K116" s="25">
        <v>21.4</v>
      </c>
      <c r="L116" s="25" t="s">
        <v>615</v>
      </c>
      <c r="M116" s="25" t="s">
        <v>616</v>
      </c>
      <c r="N116" s="25">
        <v>21.4</v>
      </c>
      <c r="O116" s="25">
        <v>21.4</v>
      </c>
      <c r="P116" s="25" t="s">
        <v>687</v>
      </c>
      <c r="Q116" s="25" t="s">
        <v>687</v>
      </c>
      <c r="R116" s="25" t="s">
        <v>75</v>
      </c>
      <c r="S116" s="25"/>
      <c r="T116" s="25" t="s">
        <v>76</v>
      </c>
      <c r="U116" s="25" t="s">
        <v>77</v>
      </c>
      <c r="V116" s="25" t="s">
        <v>78</v>
      </c>
      <c r="W116" s="25" t="s">
        <v>96</v>
      </c>
      <c r="X116" s="25" t="s">
        <v>80</v>
      </c>
      <c r="Y116" s="25" t="s">
        <v>683</v>
      </c>
      <c r="Z116" s="25">
        <v>21.4</v>
      </c>
      <c r="AA116" s="25"/>
      <c r="AB116" s="37">
        <v>45624</v>
      </c>
      <c r="AC116" s="25" t="s">
        <v>687</v>
      </c>
      <c r="AD116" s="25" t="s">
        <v>688</v>
      </c>
      <c r="AE116" s="25" t="s">
        <v>141</v>
      </c>
      <c r="AF116" s="25"/>
      <c r="AG116" s="25" t="s">
        <v>83</v>
      </c>
    </row>
    <row r="117" s="14" customFormat="1" ht="24" spans="1:33">
      <c r="A117" s="24" t="s">
        <v>689</v>
      </c>
      <c r="B117" s="25" t="s">
        <v>657</v>
      </c>
      <c r="C117" s="25" t="s">
        <v>658</v>
      </c>
      <c r="D117" s="25" t="s">
        <v>659</v>
      </c>
      <c r="E117" s="25" t="s">
        <v>660</v>
      </c>
      <c r="F117" s="25" t="s">
        <v>683</v>
      </c>
      <c r="G117" s="24" t="s">
        <v>690</v>
      </c>
      <c r="H117" s="25" t="s">
        <v>691</v>
      </c>
      <c r="I117" s="25">
        <v>20.5</v>
      </c>
      <c r="J117" s="25" t="s">
        <v>692</v>
      </c>
      <c r="K117" s="25">
        <v>20.5</v>
      </c>
      <c r="L117" s="25" t="s">
        <v>615</v>
      </c>
      <c r="M117" s="25" t="s">
        <v>616</v>
      </c>
      <c r="N117" s="25">
        <v>20.5</v>
      </c>
      <c r="O117" s="25">
        <v>20.5</v>
      </c>
      <c r="P117" s="25" t="s">
        <v>687</v>
      </c>
      <c r="Q117" s="25" t="s">
        <v>687</v>
      </c>
      <c r="R117" s="25" t="s">
        <v>75</v>
      </c>
      <c r="S117" s="25"/>
      <c r="T117" s="25" t="s">
        <v>76</v>
      </c>
      <c r="U117" s="25" t="s">
        <v>77</v>
      </c>
      <c r="V117" s="25" t="s">
        <v>78</v>
      </c>
      <c r="W117" s="25" t="s">
        <v>96</v>
      </c>
      <c r="X117" s="25" t="s">
        <v>80</v>
      </c>
      <c r="Y117" s="25" t="s">
        <v>683</v>
      </c>
      <c r="Z117" s="25">
        <v>20.5</v>
      </c>
      <c r="AA117" s="25"/>
      <c r="AB117" s="37">
        <v>45624</v>
      </c>
      <c r="AC117" s="25" t="s">
        <v>687</v>
      </c>
      <c r="AD117" s="25" t="s">
        <v>688</v>
      </c>
      <c r="AE117" s="25" t="s">
        <v>141</v>
      </c>
      <c r="AF117" s="25"/>
      <c r="AG117" s="25" t="s">
        <v>83</v>
      </c>
    </row>
    <row r="118" s="14" customFormat="1" ht="24" spans="1:33">
      <c r="A118" s="24" t="s">
        <v>693</v>
      </c>
      <c r="B118" s="25" t="s">
        <v>657</v>
      </c>
      <c r="C118" s="25" t="s">
        <v>658</v>
      </c>
      <c r="D118" s="25" t="s">
        <v>659</v>
      </c>
      <c r="E118" s="25" t="s">
        <v>660</v>
      </c>
      <c r="F118" s="25" t="s">
        <v>694</v>
      </c>
      <c r="G118" s="24" t="s">
        <v>695</v>
      </c>
      <c r="H118" s="25" t="s">
        <v>696</v>
      </c>
      <c r="I118" s="25">
        <v>25</v>
      </c>
      <c r="J118" s="25" t="s">
        <v>697</v>
      </c>
      <c r="K118" s="25">
        <v>25</v>
      </c>
      <c r="L118" s="25" t="s">
        <v>615</v>
      </c>
      <c r="M118" s="25" t="s">
        <v>616</v>
      </c>
      <c r="N118" s="25">
        <v>25</v>
      </c>
      <c r="O118" s="25">
        <v>25</v>
      </c>
      <c r="P118" s="25" t="s">
        <v>694</v>
      </c>
      <c r="Q118" s="25" t="s">
        <v>694</v>
      </c>
      <c r="R118" s="25" t="s">
        <v>75</v>
      </c>
      <c r="S118" s="25"/>
      <c r="T118" s="25" t="s">
        <v>76</v>
      </c>
      <c r="U118" s="25" t="s">
        <v>77</v>
      </c>
      <c r="V118" s="25" t="s">
        <v>78</v>
      </c>
      <c r="W118" s="25" t="s">
        <v>79</v>
      </c>
      <c r="X118" s="25" t="s">
        <v>80</v>
      </c>
      <c r="Y118" s="25" t="s">
        <v>694</v>
      </c>
      <c r="Z118" s="25">
        <v>25</v>
      </c>
      <c r="AA118" s="25"/>
      <c r="AB118" s="37">
        <v>45624</v>
      </c>
      <c r="AC118" s="25" t="s">
        <v>694</v>
      </c>
      <c r="AD118" s="25" t="s">
        <v>698</v>
      </c>
      <c r="AE118" s="25" t="s">
        <v>141</v>
      </c>
      <c r="AF118" s="25"/>
      <c r="AG118" s="25" t="s">
        <v>83</v>
      </c>
    </row>
    <row r="119" s="14" customFormat="1" ht="24" spans="1:33">
      <c r="A119" s="24" t="s">
        <v>699</v>
      </c>
      <c r="B119" s="25" t="s">
        <v>657</v>
      </c>
      <c r="C119" s="25" t="s">
        <v>658</v>
      </c>
      <c r="D119" s="25" t="s">
        <v>659</v>
      </c>
      <c r="E119" s="25" t="s">
        <v>660</v>
      </c>
      <c r="F119" s="25" t="s">
        <v>694</v>
      </c>
      <c r="G119" s="24" t="s">
        <v>700</v>
      </c>
      <c r="H119" s="25" t="s">
        <v>701</v>
      </c>
      <c r="I119" s="25">
        <v>9</v>
      </c>
      <c r="J119" s="25" t="s">
        <v>702</v>
      </c>
      <c r="K119" s="25">
        <v>9</v>
      </c>
      <c r="L119" s="25" t="s">
        <v>615</v>
      </c>
      <c r="M119" s="25" t="s">
        <v>616</v>
      </c>
      <c r="N119" s="25">
        <v>9</v>
      </c>
      <c r="O119" s="25">
        <v>9</v>
      </c>
      <c r="P119" s="25" t="s">
        <v>694</v>
      </c>
      <c r="Q119" s="25" t="s">
        <v>694</v>
      </c>
      <c r="R119" s="25" t="s">
        <v>75</v>
      </c>
      <c r="S119" s="25"/>
      <c r="T119" s="25" t="s">
        <v>76</v>
      </c>
      <c r="U119" s="25" t="s">
        <v>77</v>
      </c>
      <c r="V119" s="25" t="s">
        <v>78</v>
      </c>
      <c r="W119" s="25" t="s">
        <v>96</v>
      </c>
      <c r="X119" s="25" t="s">
        <v>80</v>
      </c>
      <c r="Y119" s="25" t="s">
        <v>694</v>
      </c>
      <c r="Z119" s="25">
        <v>9</v>
      </c>
      <c r="AA119" s="25"/>
      <c r="AB119" s="37">
        <v>45624</v>
      </c>
      <c r="AC119" s="25" t="s">
        <v>694</v>
      </c>
      <c r="AD119" s="25" t="s">
        <v>698</v>
      </c>
      <c r="AE119" s="25" t="s">
        <v>141</v>
      </c>
      <c r="AF119" s="25"/>
      <c r="AG119" s="25" t="s">
        <v>83</v>
      </c>
    </row>
    <row r="120" s="14" customFormat="1" ht="24" spans="1:33">
      <c r="A120" s="24" t="s">
        <v>703</v>
      </c>
      <c r="B120" s="25" t="s">
        <v>657</v>
      </c>
      <c r="C120" s="25" t="s">
        <v>658</v>
      </c>
      <c r="D120" s="25" t="s">
        <v>659</v>
      </c>
      <c r="E120" s="25" t="s">
        <v>660</v>
      </c>
      <c r="F120" s="25" t="s">
        <v>704</v>
      </c>
      <c r="G120" s="24" t="s">
        <v>705</v>
      </c>
      <c r="H120" s="25" t="s">
        <v>706</v>
      </c>
      <c r="I120" s="25">
        <v>37</v>
      </c>
      <c r="J120" s="25" t="s">
        <v>706</v>
      </c>
      <c r="K120" s="25">
        <v>37</v>
      </c>
      <c r="L120" s="25" t="s">
        <v>615</v>
      </c>
      <c r="M120" s="25" t="s">
        <v>616</v>
      </c>
      <c r="N120" s="25">
        <v>37</v>
      </c>
      <c r="O120" s="25">
        <v>37</v>
      </c>
      <c r="P120" s="25" t="s">
        <v>707</v>
      </c>
      <c r="Q120" s="25" t="s">
        <v>707</v>
      </c>
      <c r="R120" s="25" t="s">
        <v>75</v>
      </c>
      <c r="S120" s="25"/>
      <c r="T120" s="25" t="s">
        <v>76</v>
      </c>
      <c r="U120" s="25" t="s">
        <v>77</v>
      </c>
      <c r="V120" s="25" t="s">
        <v>78</v>
      </c>
      <c r="W120" s="25" t="s">
        <v>96</v>
      </c>
      <c r="X120" s="25" t="s">
        <v>80</v>
      </c>
      <c r="Y120" s="25" t="s">
        <v>704</v>
      </c>
      <c r="Z120" s="25">
        <v>37</v>
      </c>
      <c r="AA120" s="25"/>
      <c r="AB120" s="37">
        <v>45624</v>
      </c>
      <c r="AC120" s="25" t="s">
        <v>707</v>
      </c>
      <c r="AD120" s="25" t="s">
        <v>708</v>
      </c>
      <c r="AE120" s="25" t="s">
        <v>141</v>
      </c>
      <c r="AF120" s="25"/>
      <c r="AG120" s="25" t="s">
        <v>83</v>
      </c>
    </row>
    <row r="121" s="14" customFormat="1" ht="24" spans="1:33">
      <c r="A121" s="24" t="s">
        <v>709</v>
      </c>
      <c r="B121" s="25" t="s">
        <v>657</v>
      </c>
      <c r="C121" s="25" t="s">
        <v>658</v>
      </c>
      <c r="D121" s="25" t="s">
        <v>659</v>
      </c>
      <c r="E121" s="25" t="s">
        <v>660</v>
      </c>
      <c r="F121" s="25" t="s">
        <v>704</v>
      </c>
      <c r="G121" s="42" t="s">
        <v>710</v>
      </c>
      <c r="H121" s="25" t="s">
        <v>711</v>
      </c>
      <c r="I121" s="25">
        <v>33.36</v>
      </c>
      <c r="J121" s="25" t="s">
        <v>711</v>
      </c>
      <c r="K121" s="25">
        <v>33.36</v>
      </c>
      <c r="L121" s="25" t="s">
        <v>615</v>
      </c>
      <c r="M121" s="25" t="s">
        <v>616</v>
      </c>
      <c r="N121" s="25">
        <v>33.36</v>
      </c>
      <c r="O121" s="25">
        <v>33.36</v>
      </c>
      <c r="P121" s="25" t="s">
        <v>707</v>
      </c>
      <c r="Q121" s="25" t="s">
        <v>707</v>
      </c>
      <c r="R121" s="25" t="s">
        <v>75</v>
      </c>
      <c r="S121" s="25"/>
      <c r="T121" s="25" t="s">
        <v>76</v>
      </c>
      <c r="U121" s="25" t="s">
        <v>77</v>
      </c>
      <c r="V121" s="25" t="s">
        <v>78</v>
      </c>
      <c r="W121" s="25" t="s">
        <v>96</v>
      </c>
      <c r="X121" s="25" t="s">
        <v>80</v>
      </c>
      <c r="Y121" s="25" t="s">
        <v>704</v>
      </c>
      <c r="Z121" s="25">
        <v>33.36</v>
      </c>
      <c r="AA121" s="25"/>
      <c r="AB121" s="37">
        <v>45624</v>
      </c>
      <c r="AC121" s="25" t="s">
        <v>707</v>
      </c>
      <c r="AD121" s="25" t="s">
        <v>708</v>
      </c>
      <c r="AE121" s="25" t="s">
        <v>141</v>
      </c>
      <c r="AF121" s="25"/>
      <c r="AG121" s="25" t="s">
        <v>83</v>
      </c>
    </row>
    <row r="122" s="14" customFormat="1" ht="24" spans="1:33">
      <c r="A122" s="24" t="s">
        <v>712</v>
      </c>
      <c r="B122" s="25" t="s">
        <v>657</v>
      </c>
      <c r="C122" s="25" t="s">
        <v>658</v>
      </c>
      <c r="D122" s="25" t="s">
        <v>659</v>
      </c>
      <c r="E122" s="25" t="s">
        <v>660</v>
      </c>
      <c r="F122" s="25" t="s">
        <v>713</v>
      </c>
      <c r="G122" s="24" t="s">
        <v>714</v>
      </c>
      <c r="H122" s="25" t="s">
        <v>715</v>
      </c>
      <c r="I122" s="25">
        <v>21.36</v>
      </c>
      <c r="J122" s="25" t="s">
        <v>715</v>
      </c>
      <c r="K122" s="25">
        <v>21.36</v>
      </c>
      <c r="L122" s="25" t="s">
        <v>615</v>
      </c>
      <c r="M122" s="25" t="s">
        <v>616</v>
      </c>
      <c r="N122" s="25">
        <v>21.36</v>
      </c>
      <c r="O122" s="25">
        <v>21.36</v>
      </c>
      <c r="P122" s="25" t="s">
        <v>716</v>
      </c>
      <c r="Q122" s="25" t="s">
        <v>716</v>
      </c>
      <c r="R122" s="25" t="s">
        <v>75</v>
      </c>
      <c r="S122" s="25"/>
      <c r="T122" s="25" t="s">
        <v>76</v>
      </c>
      <c r="U122" s="25" t="s">
        <v>77</v>
      </c>
      <c r="V122" s="25" t="s">
        <v>78</v>
      </c>
      <c r="W122" s="25" t="s">
        <v>96</v>
      </c>
      <c r="X122" s="25" t="s">
        <v>80</v>
      </c>
      <c r="Y122" s="25" t="s">
        <v>713</v>
      </c>
      <c r="Z122" s="25">
        <v>21.36</v>
      </c>
      <c r="AA122" s="25"/>
      <c r="AB122" s="37">
        <v>45624</v>
      </c>
      <c r="AC122" s="25" t="s">
        <v>716</v>
      </c>
      <c r="AD122" s="25" t="s">
        <v>717</v>
      </c>
      <c r="AE122" s="25" t="s">
        <v>141</v>
      </c>
      <c r="AF122" s="25"/>
      <c r="AG122" s="25" t="s">
        <v>83</v>
      </c>
    </row>
    <row r="123" s="14" customFormat="1" ht="24" spans="1:33">
      <c r="A123" s="24" t="s">
        <v>718</v>
      </c>
      <c r="B123" s="25" t="s">
        <v>657</v>
      </c>
      <c r="C123" s="25" t="s">
        <v>658</v>
      </c>
      <c r="D123" s="25" t="s">
        <v>659</v>
      </c>
      <c r="E123" s="25" t="s">
        <v>660</v>
      </c>
      <c r="F123" s="25" t="s">
        <v>713</v>
      </c>
      <c r="G123" s="42" t="s">
        <v>719</v>
      </c>
      <c r="H123" s="25" t="s">
        <v>720</v>
      </c>
      <c r="I123" s="25">
        <v>31.05</v>
      </c>
      <c r="J123" s="25" t="s">
        <v>720</v>
      </c>
      <c r="K123" s="25">
        <v>31.05</v>
      </c>
      <c r="L123" s="25" t="s">
        <v>615</v>
      </c>
      <c r="M123" s="25" t="s">
        <v>616</v>
      </c>
      <c r="N123" s="25">
        <v>31.05</v>
      </c>
      <c r="O123" s="25">
        <v>31.05</v>
      </c>
      <c r="P123" s="25" t="s">
        <v>716</v>
      </c>
      <c r="Q123" s="25" t="s">
        <v>716</v>
      </c>
      <c r="R123" s="25" t="s">
        <v>75</v>
      </c>
      <c r="S123" s="25"/>
      <c r="T123" s="25" t="s">
        <v>76</v>
      </c>
      <c r="U123" s="25" t="s">
        <v>77</v>
      </c>
      <c r="V123" s="25" t="s">
        <v>78</v>
      </c>
      <c r="W123" s="25" t="s">
        <v>96</v>
      </c>
      <c r="X123" s="25" t="s">
        <v>80</v>
      </c>
      <c r="Y123" s="25" t="s">
        <v>713</v>
      </c>
      <c r="Z123" s="25">
        <v>31.05</v>
      </c>
      <c r="AA123" s="25"/>
      <c r="AB123" s="37">
        <v>45624</v>
      </c>
      <c r="AC123" s="25" t="s">
        <v>716</v>
      </c>
      <c r="AD123" s="25" t="s">
        <v>717</v>
      </c>
      <c r="AE123" s="25" t="s">
        <v>141</v>
      </c>
      <c r="AF123" s="25"/>
      <c r="AG123" s="25" t="s">
        <v>83</v>
      </c>
    </row>
    <row r="124" spans="1:33">
      <c r="A124" s="24" t="s">
        <v>721</v>
      </c>
      <c r="B124" s="25"/>
      <c r="C124" s="25"/>
      <c r="D124" s="25"/>
      <c r="E124" s="25"/>
      <c r="F124" s="25"/>
      <c r="G124" s="24"/>
      <c r="H124" s="25"/>
      <c r="I124" s="25">
        <f>SUM(I5:I123)</f>
        <v>1625.97</v>
      </c>
      <c r="J124" s="25"/>
      <c r="K124" s="30"/>
      <c r="L124" s="25"/>
      <c r="M124" s="25"/>
      <c r="N124" s="25">
        <f>SUM(N5:N123)</f>
        <v>1625.97</v>
      </c>
      <c r="O124" s="30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>
        <f>SUM(Z5:Z123)</f>
        <v>1625.97</v>
      </c>
      <c r="AA124" s="25"/>
      <c r="AB124" s="37"/>
      <c r="AC124" s="25"/>
      <c r="AD124" s="25"/>
      <c r="AE124" s="25"/>
      <c r="AF124" s="25"/>
      <c r="AG124" s="25"/>
    </row>
  </sheetData>
  <mergeCells count="2">
    <mergeCell ref="A1:AG1"/>
    <mergeCell ref="A2:AG2"/>
  </mergeCells>
  <dataValidations count="20">
    <dataValidation type="date" operator="greaterThan" allowBlank="1" showErrorMessage="1" errorTitle="提示" error="【移交时间】，不符合日期格式【yyyy/MM/dd】，请重新输入！" promptTitle="日期格式：" prompt="yyyy/MM/dd" sqref="AB5:AB1048576">
      <formula1>2010/1/1</formula1>
    </dataValidation>
    <dataValidation type="list" allowBlank="1" showErrorMessage="1" errorTitle="提示" error="【乡】，请从下拉列表中选择！" promptTitle="提示：" prompt="请从下拉列表中选择！" sqref="E5:E7 E124:E1048576">
      <formula1>'数据源ejzd,勿动'!$D$3:$D$21</formula1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I18 I68 N124 Z124 I5:I7 I36:I56 I124:I1048576">
      <formula1>0.0001</formula1>
      <formula2>1000000000</formula2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N18 O42 N68 N5:N7 N28:N56 N125:N1048576">
      <formula1>0.0001</formula1>
      <formula2>1000000000</formula2>
    </dataValidation>
    <dataValidation type="list" allowBlank="1" showErrorMessage="1" errorTitle="提示" error="【县】，请从下拉列表中选择！" promptTitle="提示：" prompt="请从下拉列表中选择！" sqref="D5:D7 D124:D1048576">
      <formula1>'数据源ejzd,勿动'!$C$3:$C$3</formula1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O68 O5:O7 O18:O41 O43:O56 O103:O111 O124:O1048576">
      <formula1>0.0001</formula1>
      <formula2>1000000000</formula2>
    </dataValidation>
    <dataValidation type="list" allowBlank="1" showErrorMessage="1" errorTitle="提示" error="【资产类别】，请从下拉列表中选择！" promptTitle="提示：" prompt="请从下拉列表中选择！" sqref="U5:U7 U124:U1048576">
      <formula1>'数据源ejzd,勿动'!$I$3:$I$5</formula1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Z18 Z68 Z5:Z7 Z28:Z56 Z103:Z111 Z125:Z1048576">
      <formula1>0.0001</formula1>
      <formula2>1000000000</formula2>
    </dataValidation>
    <dataValidation type="list" allowBlank="1" showErrorMessage="1" errorTitle="提示" error="【省】，请从下拉列表中选择！" promptTitle="提示：" prompt="请从下拉列表中选择！" sqref="B5:B7 B124:B1048576">
      <formula1>'数据源ejzd,勿动'!$A$3:$A$3</formula1>
    </dataValidation>
    <dataValidation type="list" allowBlank="1" showErrorMessage="1" errorTitle="提示" error="【所有权归属类别】，请从下拉列表中选择！" promptTitle="提示：" prompt="请从下拉列表中选择！" sqref="X5:X7 X124:X1048576">
      <formula1>'数据源ejzd,勿动'!$K$3:$K$6</formula1>
    </dataValidation>
    <dataValidation type="list" allowBlank="1" showErrorMessage="1" errorTitle="提示" error="【市】，请从下拉列表中选择！" promptTitle="提示：" prompt="请从下拉列表中选择！" sqref="C5:C7 C124:C1048576">
      <formula1>'数据源ejzd,勿动'!$B$3:$B$3</formula1>
    </dataValidation>
    <dataValidation type="list" showErrorMessage="1" promptTitle="下拉选择提示" prompt="请使用下拉方式选择合适的值！" sqref="F5:F68 F84:F117 F120:F1048576 W5:W68 W84:W1048576 Y5:Y7 Y18:Y68 Y95:Y117 Y120:Y1048576 AC57:AC67">
      <formula1>INDIRECT(E5)</formula1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K5:K18 K28:K58 K65:K68 K95:K102 K124:K1048576">
      <formula1>0.0001</formula1>
      <formula2>1000000000</formula2>
    </dataValidation>
    <dataValidation type="list" allowBlank="1" showErrorMessage="1" errorTitle="提示" error="【单位】，请从下拉列表中选择！" promptTitle="提示：" prompt="请从下拉列表中选择！" sqref="L5:L7 L124:L1048576">
      <formula1>'数据源ejzd,勿动'!$E$3:$E$14</formula1>
    </dataValidation>
    <dataValidation type="list" allowBlank="1" showErrorMessage="1" errorTitle="提示" error="【购建年度】，请从下拉列表中选择！" promptTitle="提示：" prompt="请从下拉列表中选择！" sqref="M5:M7 M124:M1048576">
      <formula1>'数据源ejzd,勿动'!$F$3:$F$9</formula1>
    </dataValidation>
    <dataValidation type="list" allowBlank="1" showErrorMessage="1" errorTitle="提示" error="【资产形态】，请从下拉列表中选择！" promptTitle="提示：" prompt="请从下拉列表中选择！" sqref="V5:V7 V124:V1048576">
      <formula1>'数据源ejzd,勿动'!$J$3:$J$5</formula1>
    </dataValidation>
    <dataValidation type="list" allowBlank="1" showErrorMessage="1" errorTitle="提示" error="【资产状态】，请从下拉列表中选择！" promptTitle="提示：" prompt="请从下拉列表中选择！" sqref="R5:R7 R124:R1048576">
      <formula1>'数据源ejzd,勿动'!$G$3:$G$8</formula1>
    </dataValidation>
    <dataValidation type="list" allowBlank="1" showErrorMessage="1" errorTitle="提示" error="【资产属性】，请从下拉列表中选择！" promptTitle="提示：" prompt="请从下拉列表中选择！" sqref="T5:T7 T124:T1048576">
      <formula1>'数据源ejzd,勿动'!$H$3:$H$5</formula1>
    </dataValidation>
    <dataValidation type="list" allowBlank="1" showErrorMessage="1" errorTitle="提示" error="【监管单位】，请从下拉列表中选择！" promptTitle="提示：" prompt="请从下拉列表中选择！" sqref="AE5:AE7 AE124:AE1048576">
      <formula1>'数据源ejzd,勿动'!$L$3:$L$13</formula1>
    </dataValidation>
    <dataValidation type="list" allowBlank="1" showErrorMessage="1" errorTitle="提示" error="【是否属于“十三五”易地扶贫搬迁项目】，请从下拉列表中选择！" promptTitle="提示：" prompt="请从下拉列表中选择！" sqref="AG5:AG7 AG124:AG1048576">
      <formula1>'数据源ejzd,勿动'!$M$3:$M$4</formula1>
    </dataValidation>
  </dataValidations>
  <pageMargins left="0.700694444444445" right="0.700694444444445" top="0.751388888888889" bottom="0.751388888888889" header="0.298611111111111" footer="0.298611111111111"/>
  <pageSetup paperSize="9" scale="28" fitToHeight="0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S1" workbookViewId="0">
      <selection activeCell="AJ6" sqref="AJ6"/>
    </sheetView>
  </sheetViews>
  <sheetFormatPr defaultColWidth="8.1" defaultRowHeight="13.5" outlineLevelRow="5"/>
  <cols>
    <col min="1" max="1" width="8.1" style="5"/>
    <col min="2" max="4" width="8.1" style="5" hidden="1" customWidth="1"/>
    <col min="5" max="6" width="8.1" style="5"/>
    <col min="7" max="9" width="8.21666666666667" style="5" customWidth="1"/>
    <col min="10" max="10" width="14.625" style="5" hidden="1" customWidth="1"/>
    <col min="11" max="12" width="8.1" style="5"/>
    <col min="13" max="13" width="12.375" style="5" customWidth="1"/>
    <col min="14" max="14" width="8.1" style="5"/>
    <col min="15" max="15" width="11.7" style="5" customWidth="1"/>
    <col min="16" max="18" width="8.1" style="5"/>
    <col min="19" max="19" width="9.45" style="5" customWidth="1"/>
    <col min="20" max="20" width="8.1" style="5"/>
    <col min="21" max="21" width="10.125" style="5" customWidth="1"/>
    <col min="22" max="22" width="11.5916666666667" style="5" customWidth="1"/>
    <col min="23" max="23" width="8.1" style="5"/>
    <col min="24" max="24" width="23.5166666666667" style="5" customWidth="1"/>
    <col min="25" max="25" width="8.1" style="5"/>
    <col min="26" max="26" width="16.7666666666667" style="5" customWidth="1"/>
    <col min="27" max="27" width="10.35" style="5" customWidth="1"/>
    <col min="28" max="31" width="8.1" style="5"/>
    <col min="32" max="32" width="19.8" style="5" customWidth="1"/>
    <col min="33" max="33" width="8.775" style="5" customWidth="1"/>
    <col min="34" max="34" width="9.675" style="5" customWidth="1"/>
    <col min="35" max="35" width="8.1" style="6"/>
    <col min="36" max="16384" width="8.1" style="7"/>
  </cols>
  <sheetData>
    <row r="1" s="4" customFormat="1" ht="31" customHeight="1" spans="1:35">
      <c r="A1" s="8">
        <v>1</v>
      </c>
      <c r="B1" s="8">
        <v>2</v>
      </c>
      <c r="C1" s="8">
        <v>3</v>
      </c>
      <c r="D1" s="8">
        <v>4</v>
      </c>
      <c r="E1" s="8">
        <v>5</v>
      </c>
      <c r="F1" s="8">
        <v>6</v>
      </c>
      <c r="G1" s="8">
        <v>7</v>
      </c>
      <c r="H1" s="8">
        <v>8</v>
      </c>
      <c r="I1" s="8">
        <v>9</v>
      </c>
      <c r="J1" s="8">
        <v>10</v>
      </c>
      <c r="K1" s="8">
        <v>11</v>
      </c>
      <c r="L1" s="8">
        <v>12</v>
      </c>
      <c r="M1" s="8">
        <v>13</v>
      </c>
      <c r="N1" s="8">
        <v>14</v>
      </c>
      <c r="O1" s="8">
        <v>15</v>
      </c>
      <c r="P1" s="8">
        <v>16</v>
      </c>
      <c r="Q1" s="8">
        <v>17</v>
      </c>
      <c r="R1" s="8">
        <v>18</v>
      </c>
      <c r="S1" s="8">
        <v>19</v>
      </c>
      <c r="T1" s="8">
        <v>20</v>
      </c>
      <c r="U1" s="8">
        <v>21</v>
      </c>
      <c r="V1" s="8">
        <v>22</v>
      </c>
      <c r="W1" s="8">
        <v>23</v>
      </c>
      <c r="X1" s="8">
        <v>24</v>
      </c>
      <c r="Y1" s="8">
        <v>25</v>
      </c>
      <c r="Z1" s="8">
        <v>26</v>
      </c>
      <c r="AA1" s="8">
        <v>27</v>
      </c>
      <c r="AB1" s="8">
        <v>28</v>
      </c>
      <c r="AC1" s="8">
        <v>29</v>
      </c>
      <c r="AD1" s="8">
        <v>30</v>
      </c>
      <c r="AE1" s="8">
        <v>31</v>
      </c>
      <c r="AF1" s="8">
        <v>32</v>
      </c>
      <c r="AG1" s="8">
        <v>33</v>
      </c>
      <c r="AH1" s="8">
        <v>34</v>
      </c>
      <c r="AI1" s="11"/>
    </row>
    <row r="2" s="4" customFormat="1" ht="37" customHeight="1" spans="1:3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722</v>
      </c>
      <c r="J2" s="8" t="s">
        <v>723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724</v>
      </c>
      <c r="P2" s="8" t="s">
        <v>725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726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11"/>
    </row>
    <row r="3" s="4" customFormat="1" ht="32" customHeight="1" spans="1:35">
      <c r="A3" s="8" t="s">
        <v>35</v>
      </c>
      <c r="B3" s="8" t="s">
        <v>36</v>
      </c>
      <c r="C3" s="8" t="s">
        <v>37</v>
      </c>
      <c r="D3" s="8" t="s">
        <v>38</v>
      </c>
      <c r="E3" s="8" t="s">
        <v>39</v>
      </c>
      <c r="F3" s="8" t="s">
        <v>40</v>
      </c>
      <c r="G3" s="8" t="s">
        <v>41</v>
      </c>
      <c r="H3" s="8" t="s">
        <v>42</v>
      </c>
      <c r="I3" s="8" t="s">
        <v>43</v>
      </c>
      <c r="J3" s="8" t="s">
        <v>727</v>
      </c>
      <c r="K3" s="8" t="s">
        <v>44</v>
      </c>
      <c r="L3" s="8" t="s">
        <v>45</v>
      </c>
      <c r="M3" s="8" t="s">
        <v>46</v>
      </c>
      <c r="N3" s="8" t="s">
        <v>47</v>
      </c>
      <c r="O3" s="8" t="s">
        <v>48</v>
      </c>
      <c r="P3" s="8" t="s">
        <v>49</v>
      </c>
      <c r="Q3" s="8" t="s">
        <v>50</v>
      </c>
      <c r="R3" s="8" t="s">
        <v>51</v>
      </c>
      <c r="S3" s="8" t="s">
        <v>52</v>
      </c>
      <c r="T3" s="8" t="s">
        <v>53</v>
      </c>
      <c r="U3" s="8" t="s">
        <v>54</v>
      </c>
      <c r="V3" s="8" t="s">
        <v>55</v>
      </c>
      <c r="W3" s="8" t="s">
        <v>56</v>
      </c>
      <c r="X3" s="8" t="s">
        <v>57</v>
      </c>
      <c r="Y3" s="8" t="s">
        <v>58</v>
      </c>
      <c r="Z3" s="8" t="s">
        <v>59</v>
      </c>
      <c r="AA3" s="8" t="s">
        <v>60</v>
      </c>
      <c r="AB3" s="8" t="s">
        <v>61</v>
      </c>
      <c r="AC3" s="8" t="s">
        <v>62</v>
      </c>
      <c r="AD3" s="8" t="s">
        <v>63</v>
      </c>
      <c r="AE3" s="8" t="s">
        <v>64</v>
      </c>
      <c r="AF3" s="8" t="s">
        <v>65</v>
      </c>
      <c r="AG3" s="8" t="s">
        <v>66</v>
      </c>
      <c r="AH3" s="8" t="s">
        <v>67</v>
      </c>
      <c r="AI3" s="11"/>
    </row>
    <row r="4" s="4" customFormat="1" ht="45" customHeight="1" spans="1:35">
      <c r="A4" s="8"/>
      <c r="B4" s="8" t="s">
        <v>728</v>
      </c>
      <c r="C4" s="8" t="s">
        <v>728</v>
      </c>
      <c r="D4" s="8" t="s">
        <v>728</v>
      </c>
      <c r="E4" s="8" t="s">
        <v>728</v>
      </c>
      <c r="F4" s="8" t="s">
        <v>728</v>
      </c>
      <c r="G4" s="8"/>
      <c r="H4" s="8"/>
      <c r="I4" s="8"/>
      <c r="J4" s="8"/>
      <c r="K4" s="8"/>
      <c r="L4" s="8"/>
      <c r="M4" s="8" t="s">
        <v>728</v>
      </c>
      <c r="N4" s="8" t="s">
        <v>728</v>
      </c>
      <c r="O4" s="8"/>
      <c r="P4" s="8"/>
      <c r="Q4" s="8"/>
      <c r="R4" s="8"/>
      <c r="S4" s="8" t="s">
        <v>728</v>
      </c>
      <c r="T4" s="8"/>
      <c r="U4" s="8" t="s">
        <v>728</v>
      </c>
      <c r="V4" s="8" t="s">
        <v>728</v>
      </c>
      <c r="W4" s="8" t="s">
        <v>728</v>
      </c>
      <c r="X4" s="8" t="s">
        <v>728</v>
      </c>
      <c r="Y4" s="8" t="s">
        <v>728</v>
      </c>
      <c r="Z4" s="8" t="s">
        <v>728</v>
      </c>
      <c r="AA4" s="8"/>
      <c r="AB4" s="8"/>
      <c r="AC4" s="8"/>
      <c r="AD4" s="8"/>
      <c r="AE4" s="8"/>
      <c r="AF4" s="8" t="s">
        <v>728</v>
      </c>
      <c r="AG4" s="8"/>
      <c r="AH4" s="8" t="s">
        <v>728</v>
      </c>
      <c r="AI4" s="11"/>
    </row>
    <row r="5" s="4" customFormat="1" ht="237" customHeight="1" spans="1:35">
      <c r="A5" s="8" t="s">
        <v>729</v>
      </c>
      <c r="B5" s="8"/>
      <c r="C5" s="8"/>
      <c r="D5" s="8"/>
      <c r="E5" s="8"/>
      <c r="F5" s="8"/>
      <c r="G5" s="8" t="s">
        <v>730</v>
      </c>
      <c r="H5" s="8" t="s">
        <v>731</v>
      </c>
      <c r="I5" s="8" t="s">
        <v>732</v>
      </c>
      <c r="J5" s="8" t="s">
        <v>733</v>
      </c>
      <c r="K5" s="8"/>
      <c r="L5" s="8" t="s">
        <v>734</v>
      </c>
      <c r="M5" s="8" t="s">
        <v>735</v>
      </c>
      <c r="N5" s="8" t="s">
        <v>736</v>
      </c>
      <c r="O5" s="8" t="s">
        <v>737</v>
      </c>
      <c r="P5" s="8" t="s">
        <v>738</v>
      </c>
      <c r="Q5" s="8" t="s">
        <v>739</v>
      </c>
      <c r="R5" s="8" t="s">
        <v>740</v>
      </c>
      <c r="S5" s="8" t="s">
        <v>741</v>
      </c>
      <c r="T5" s="8" t="s">
        <v>742</v>
      </c>
      <c r="U5" s="8" t="s">
        <v>743</v>
      </c>
      <c r="V5" s="8" t="s">
        <v>744</v>
      </c>
      <c r="W5" s="8" t="s">
        <v>745</v>
      </c>
      <c r="X5" s="9" t="s">
        <v>746</v>
      </c>
      <c r="Y5" s="8" t="s">
        <v>747</v>
      </c>
      <c r="Z5" s="8" t="s">
        <v>748</v>
      </c>
      <c r="AA5" s="8" t="s">
        <v>738</v>
      </c>
      <c r="AB5" s="8" t="s">
        <v>749</v>
      </c>
      <c r="AC5" s="8" t="s">
        <v>750</v>
      </c>
      <c r="AD5" s="8" t="s">
        <v>751</v>
      </c>
      <c r="AE5" s="8"/>
      <c r="AF5" s="8" t="s">
        <v>752</v>
      </c>
      <c r="AG5" s="8" t="s">
        <v>753</v>
      </c>
      <c r="AH5" s="8" t="s">
        <v>754</v>
      </c>
      <c r="AI5" s="11"/>
    </row>
    <row r="6" s="4" customFormat="1" ht="93" customHeight="1" spans="1: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 t="s">
        <v>755</v>
      </c>
      <c r="M6" s="8"/>
      <c r="N6" s="8"/>
      <c r="O6" s="8" t="s">
        <v>756</v>
      </c>
      <c r="P6" s="8"/>
      <c r="Q6" s="8" t="s">
        <v>757</v>
      </c>
      <c r="R6" s="8"/>
      <c r="S6" s="8"/>
      <c r="T6" s="8"/>
      <c r="U6" s="8" t="s">
        <v>758</v>
      </c>
      <c r="V6" s="8"/>
      <c r="W6" s="8"/>
      <c r="X6" s="8"/>
      <c r="Y6" s="8"/>
      <c r="Z6" s="10" t="s">
        <v>759</v>
      </c>
      <c r="AA6" s="8" t="s">
        <v>760</v>
      </c>
      <c r="AB6" s="8"/>
      <c r="AC6" s="8" t="s">
        <v>761</v>
      </c>
      <c r="AD6" s="8" t="s">
        <v>761</v>
      </c>
      <c r="AE6" s="8" t="s">
        <v>761</v>
      </c>
      <c r="AF6" s="8" t="s">
        <v>761</v>
      </c>
      <c r="AG6" s="8"/>
      <c r="AH6" s="8" t="s">
        <v>762</v>
      </c>
      <c r="AI6" s="11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1"/>
  <sheetViews>
    <sheetView workbookViewId="0">
      <selection activeCell="G12" sqref="G12"/>
    </sheetView>
  </sheetViews>
  <sheetFormatPr defaultColWidth="9" defaultRowHeight="14.25"/>
  <cols>
    <col min="1" max="13" width="16" customWidth="1"/>
  </cols>
  <sheetData>
    <row r="1" ht="15" customHeight="1" spans="1:36">
      <c r="A1" s="3" t="s">
        <v>3</v>
      </c>
      <c r="B1" s="3" t="s">
        <v>4</v>
      </c>
      <c r="C1" s="3" t="s">
        <v>5</v>
      </c>
      <c r="D1" s="3" t="s">
        <v>6</v>
      </c>
      <c r="E1" s="3" t="s">
        <v>13</v>
      </c>
      <c r="F1" s="3" t="s">
        <v>14</v>
      </c>
      <c r="G1" s="3" t="s">
        <v>19</v>
      </c>
      <c r="H1" s="3" t="s">
        <v>21</v>
      </c>
      <c r="I1" s="3" t="s">
        <v>22</v>
      </c>
      <c r="J1" s="3" t="s">
        <v>23</v>
      </c>
      <c r="K1" s="3" t="s">
        <v>25</v>
      </c>
      <c r="L1" s="3" t="s">
        <v>32</v>
      </c>
      <c r="M1" s="3" t="s">
        <v>763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15" customHeight="1" spans="1:36">
      <c r="A2" s="3" t="s">
        <v>36</v>
      </c>
      <c r="B2" s="3" t="s">
        <v>37</v>
      </c>
      <c r="C2" s="3" t="s">
        <v>38</v>
      </c>
      <c r="D2" s="3" t="s">
        <v>39</v>
      </c>
      <c r="E2" s="3" t="s">
        <v>46</v>
      </c>
      <c r="F2" s="3" t="s">
        <v>47</v>
      </c>
      <c r="G2" s="3" t="s">
        <v>52</v>
      </c>
      <c r="H2" s="3" t="s">
        <v>54</v>
      </c>
      <c r="I2" s="3" t="s">
        <v>55</v>
      </c>
      <c r="J2" s="3" t="s">
        <v>56</v>
      </c>
      <c r="K2" s="3" t="s">
        <v>58</v>
      </c>
      <c r="L2" s="3" t="s">
        <v>65</v>
      </c>
      <c r="M2" s="3" t="s">
        <v>67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13">
      <c r="A3" s="1" t="s">
        <v>657</v>
      </c>
      <c r="B3" s="1" t="s">
        <v>658</v>
      </c>
      <c r="C3" s="1" t="s">
        <v>659</v>
      </c>
      <c r="D3" s="1" t="s">
        <v>659</v>
      </c>
      <c r="E3" s="1" t="s">
        <v>72</v>
      </c>
      <c r="F3" s="1" t="s">
        <v>764</v>
      </c>
      <c r="G3" s="1" t="s">
        <v>75</v>
      </c>
      <c r="H3" s="1" t="s">
        <v>765</v>
      </c>
      <c r="I3" s="1" t="s">
        <v>766</v>
      </c>
      <c r="J3" s="1" t="s">
        <v>78</v>
      </c>
      <c r="K3" s="1" t="s">
        <v>767</v>
      </c>
      <c r="L3" s="1" t="s">
        <v>141</v>
      </c>
      <c r="M3" s="1" t="s">
        <v>83</v>
      </c>
    </row>
    <row r="4" spans="4:13">
      <c r="D4" s="1" t="s">
        <v>133</v>
      </c>
      <c r="E4" s="1" t="s">
        <v>211</v>
      </c>
      <c r="F4" s="1" t="s">
        <v>768</v>
      </c>
      <c r="G4" s="1" t="s">
        <v>769</v>
      </c>
      <c r="H4" s="1" t="s">
        <v>76</v>
      </c>
      <c r="I4" s="1" t="s">
        <v>77</v>
      </c>
      <c r="J4" s="1" t="s">
        <v>770</v>
      </c>
      <c r="K4" s="1" t="s">
        <v>80</v>
      </c>
      <c r="L4" s="1" t="s">
        <v>771</v>
      </c>
      <c r="M4" s="1" t="s">
        <v>772</v>
      </c>
    </row>
    <row r="5" spans="4:12">
      <c r="D5" s="1" t="s">
        <v>773</v>
      </c>
      <c r="E5" s="1" t="s">
        <v>774</v>
      </c>
      <c r="F5" s="1" t="s">
        <v>775</v>
      </c>
      <c r="G5" s="1" t="s">
        <v>776</v>
      </c>
      <c r="H5" s="1" t="s">
        <v>777</v>
      </c>
      <c r="I5" s="1" t="s">
        <v>778</v>
      </c>
      <c r="J5" s="1" t="s">
        <v>779</v>
      </c>
      <c r="K5" s="1" t="s">
        <v>780</v>
      </c>
      <c r="L5" s="1" t="s">
        <v>781</v>
      </c>
    </row>
    <row r="6" spans="4:12">
      <c r="D6" s="1" t="s">
        <v>782</v>
      </c>
      <c r="E6" s="1" t="s">
        <v>783</v>
      </c>
      <c r="F6" s="1" t="s">
        <v>784</v>
      </c>
      <c r="G6" s="1" t="s">
        <v>785</v>
      </c>
      <c r="K6" s="1" t="s">
        <v>786</v>
      </c>
      <c r="L6" s="1" t="s">
        <v>787</v>
      </c>
    </row>
    <row r="7" spans="4:12">
      <c r="D7" s="1" t="s">
        <v>198</v>
      </c>
      <c r="E7" s="1" t="s">
        <v>525</v>
      </c>
      <c r="F7" s="1"/>
      <c r="G7" s="1" t="s">
        <v>788</v>
      </c>
      <c r="L7" s="1" t="s">
        <v>789</v>
      </c>
    </row>
    <row r="8" spans="4:12">
      <c r="D8" s="1" t="s">
        <v>232</v>
      </c>
      <c r="E8" s="1" t="s">
        <v>597</v>
      </c>
      <c r="F8" s="1"/>
      <c r="G8" s="1" t="s">
        <v>790</v>
      </c>
      <c r="L8" s="1" t="s">
        <v>791</v>
      </c>
    </row>
    <row r="9" spans="4:12">
      <c r="D9" s="1" t="s">
        <v>69</v>
      </c>
      <c r="E9" s="1" t="s">
        <v>562</v>
      </c>
      <c r="F9" s="1"/>
      <c r="L9" s="1" t="s">
        <v>82</v>
      </c>
    </row>
    <row r="10" spans="4:12">
      <c r="D10" s="1" t="s">
        <v>792</v>
      </c>
      <c r="E10" s="1" t="s">
        <v>793</v>
      </c>
      <c r="L10" s="1" t="s">
        <v>98</v>
      </c>
    </row>
    <row r="11" spans="4:12">
      <c r="D11" s="1" t="s">
        <v>794</v>
      </c>
      <c r="E11" s="1" t="s">
        <v>207</v>
      </c>
      <c r="L11" s="1" t="s">
        <v>795</v>
      </c>
    </row>
    <row r="12" spans="4:12">
      <c r="D12" s="1" t="s">
        <v>92</v>
      </c>
      <c r="E12" s="1" t="s">
        <v>796</v>
      </c>
      <c r="L12" s="1" t="s">
        <v>797</v>
      </c>
    </row>
    <row r="13" spans="4:12">
      <c r="D13" s="1" t="s">
        <v>143</v>
      </c>
      <c r="E13" s="1" t="s">
        <v>615</v>
      </c>
      <c r="L13" s="1" t="s">
        <v>599</v>
      </c>
    </row>
    <row r="14" spans="4:5">
      <c r="D14" s="1" t="s">
        <v>557</v>
      </c>
      <c r="E14" s="1" t="s">
        <v>798</v>
      </c>
    </row>
    <row r="15" spans="4:4">
      <c r="D15" s="1" t="s">
        <v>799</v>
      </c>
    </row>
    <row r="16" spans="4:4">
      <c r="D16" s="1" t="s">
        <v>501</v>
      </c>
    </row>
    <row r="17" spans="4:4">
      <c r="D17" s="1" t="s">
        <v>800</v>
      </c>
    </row>
    <row r="18" spans="4:4">
      <c r="D18" s="1" t="s">
        <v>801</v>
      </c>
    </row>
    <row r="19" spans="4:4">
      <c r="D19" s="1" t="s">
        <v>414</v>
      </c>
    </row>
    <row r="20" spans="4:4">
      <c r="D20" s="1" t="s">
        <v>660</v>
      </c>
    </row>
    <row r="21" spans="4:4">
      <c r="D21" s="1" t="s">
        <v>339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28"/>
  <sheetViews>
    <sheetView topLeftCell="A16" workbookViewId="0">
      <selection activeCell="M28" sqref="M28"/>
    </sheetView>
  </sheetViews>
  <sheetFormatPr defaultColWidth="9" defaultRowHeight="14.25"/>
  <cols>
    <col min="1" max="215" width="18" customWidth="1"/>
  </cols>
  <sheetData>
    <row r="1" spans="1:1">
      <c r="A1" s="1" t="s">
        <v>659</v>
      </c>
    </row>
    <row r="2" spans="1:16">
      <c r="A2" s="1" t="s">
        <v>133</v>
      </c>
      <c r="B2" s="1" t="s">
        <v>802</v>
      </c>
      <c r="C2" s="1" t="s">
        <v>803</v>
      </c>
      <c r="D2" s="1" t="s">
        <v>804</v>
      </c>
      <c r="E2" s="1" t="s">
        <v>805</v>
      </c>
      <c r="F2" s="1" t="s">
        <v>806</v>
      </c>
      <c r="G2" s="1" t="s">
        <v>807</v>
      </c>
      <c r="H2" s="1" t="s">
        <v>808</v>
      </c>
      <c r="I2" s="1" t="s">
        <v>809</v>
      </c>
      <c r="J2" s="1" t="s">
        <v>810</v>
      </c>
      <c r="K2" s="1" t="s">
        <v>811</v>
      </c>
      <c r="L2" s="1" t="s">
        <v>812</v>
      </c>
      <c r="M2" s="1" t="s">
        <v>813</v>
      </c>
      <c r="N2" s="1" t="s">
        <v>134</v>
      </c>
      <c r="O2" s="1" t="s">
        <v>814</v>
      </c>
      <c r="P2" s="1" t="s">
        <v>815</v>
      </c>
    </row>
    <row r="3" spans="1:9">
      <c r="A3" s="1" t="s">
        <v>773</v>
      </c>
      <c r="B3" s="1" t="s">
        <v>816</v>
      </c>
      <c r="C3" s="1" t="s">
        <v>817</v>
      </c>
      <c r="D3" s="1" t="s">
        <v>818</v>
      </c>
      <c r="E3" s="1" t="s">
        <v>819</v>
      </c>
      <c r="F3" s="1" t="s">
        <v>820</v>
      </c>
      <c r="G3" s="1" t="s">
        <v>821</v>
      </c>
      <c r="H3" s="1" t="s">
        <v>822</v>
      </c>
      <c r="I3" s="1" t="s">
        <v>823</v>
      </c>
    </row>
    <row r="4" spans="1:8">
      <c r="A4" s="1" t="s">
        <v>782</v>
      </c>
      <c r="B4" s="1" t="s">
        <v>824</v>
      </c>
      <c r="C4" s="1" t="s">
        <v>825</v>
      </c>
      <c r="D4" s="1" t="s">
        <v>826</v>
      </c>
      <c r="E4" s="1" t="s">
        <v>827</v>
      </c>
      <c r="F4" s="1" t="s">
        <v>828</v>
      </c>
      <c r="G4" s="1" t="s">
        <v>829</v>
      </c>
      <c r="H4" s="1" t="s">
        <v>830</v>
      </c>
    </row>
    <row r="5" spans="1:14">
      <c r="A5" s="1" t="s">
        <v>198</v>
      </c>
      <c r="B5" s="1" t="s">
        <v>831</v>
      </c>
      <c r="C5" s="1" t="s">
        <v>832</v>
      </c>
      <c r="D5" s="1" t="s">
        <v>833</v>
      </c>
      <c r="E5" s="1" t="s">
        <v>209</v>
      </c>
      <c r="F5" s="1" t="s">
        <v>834</v>
      </c>
      <c r="G5" s="1" t="s">
        <v>835</v>
      </c>
      <c r="H5" s="1" t="s">
        <v>222</v>
      </c>
      <c r="I5" s="1" t="s">
        <v>836</v>
      </c>
      <c r="J5" s="1" t="s">
        <v>837</v>
      </c>
      <c r="K5" s="1" t="s">
        <v>215</v>
      </c>
      <c r="L5" s="1" t="s">
        <v>199</v>
      </c>
      <c r="M5" s="1" t="s">
        <v>227</v>
      </c>
      <c r="N5" s="1" t="s">
        <v>838</v>
      </c>
    </row>
    <row r="6" spans="1:25">
      <c r="A6" s="1" t="s">
        <v>232</v>
      </c>
      <c r="B6" s="1" t="s">
        <v>839</v>
      </c>
      <c r="C6" s="1" t="s">
        <v>233</v>
      </c>
      <c r="D6" s="1" t="s">
        <v>291</v>
      </c>
      <c r="E6" s="1" t="s">
        <v>324</v>
      </c>
      <c r="F6" s="1" t="s">
        <v>318</v>
      </c>
      <c r="G6" s="1" t="s">
        <v>840</v>
      </c>
      <c r="H6" s="1" t="s">
        <v>273</v>
      </c>
      <c r="I6" s="1" t="s">
        <v>251</v>
      </c>
      <c r="J6" s="1" t="s">
        <v>279</v>
      </c>
      <c r="K6" s="1" t="s">
        <v>257</v>
      </c>
      <c r="L6" s="1" t="s">
        <v>841</v>
      </c>
      <c r="M6" s="1" t="s">
        <v>842</v>
      </c>
      <c r="N6" s="1" t="s">
        <v>239</v>
      </c>
      <c r="O6" s="2" t="s">
        <v>843</v>
      </c>
      <c r="P6" s="1" t="s">
        <v>844</v>
      </c>
      <c r="Q6" s="1" t="s">
        <v>845</v>
      </c>
      <c r="R6" s="1" t="s">
        <v>306</v>
      </c>
      <c r="S6" s="1" t="s">
        <v>300</v>
      </c>
      <c r="T6" s="1" t="s">
        <v>846</v>
      </c>
      <c r="U6" s="1" t="s">
        <v>847</v>
      </c>
      <c r="V6" s="1" t="s">
        <v>848</v>
      </c>
      <c r="W6" s="1" t="s">
        <v>285</v>
      </c>
      <c r="X6" s="1" t="s">
        <v>849</v>
      </c>
      <c r="Y6" s="1" t="s">
        <v>333</v>
      </c>
    </row>
    <row r="7" spans="1:8">
      <c r="A7" s="1" t="s">
        <v>69</v>
      </c>
      <c r="B7" s="1" t="s">
        <v>850</v>
      </c>
      <c r="C7" s="1" t="s">
        <v>851</v>
      </c>
      <c r="D7" s="1" t="s">
        <v>852</v>
      </c>
      <c r="E7" s="1" t="s">
        <v>853</v>
      </c>
      <c r="F7" s="1" t="s">
        <v>854</v>
      </c>
      <c r="G7" s="1" t="s">
        <v>85</v>
      </c>
      <c r="H7" s="1" t="s">
        <v>70</v>
      </c>
    </row>
    <row r="8" spans="1:14">
      <c r="A8" s="1" t="s">
        <v>792</v>
      </c>
      <c r="B8" s="1" t="s">
        <v>855</v>
      </c>
      <c r="C8" s="1" t="s">
        <v>856</v>
      </c>
      <c r="D8" s="1" t="s">
        <v>857</v>
      </c>
      <c r="E8" s="1" t="s">
        <v>858</v>
      </c>
      <c r="F8" s="1" t="s">
        <v>859</v>
      </c>
      <c r="G8" s="1" t="s">
        <v>860</v>
      </c>
      <c r="H8" s="1" t="s">
        <v>861</v>
      </c>
      <c r="I8" s="1" t="s">
        <v>862</v>
      </c>
      <c r="J8" s="1" t="s">
        <v>863</v>
      </c>
      <c r="K8" s="1" t="s">
        <v>864</v>
      </c>
      <c r="L8" s="1" t="s">
        <v>865</v>
      </c>
      <c r="M8" s="1" t="s">
        <v>866</v>
      </c>
      <c r="N8" s="1" t="s">
        <v>867</v>
      </c>
    </row>
    <row r="9" spans="1:20">
      <c r="A9" s="1" t="s">
        <v>794</v>
      </c>
      <c r="B9" s="1" t="s">
        <v>868</v>
      </c>
      <c r="C9" s="1" t="s">
        <v>869</v>
      </c>
      <c r="D9" s="1" t="s">
        <v>870</v>
      </c>
      <c r="E9" s="1" t="s">
        <v>871</v>
      </c>
      <c r="F9" s="1" t="s">
        <v>872</v>
      </c>
      <c r="G9" s="1" t="s">
        <v>873</v>
      </c>
      <c r="H9" s="1" t="s">
        <v>874</v>
      </c>
      <c r="I9" s="1" t="s">
        <v>875</v>
      </c>
      <c r="J9" s="1" t="s">
        <v>876</v>
      </c>
      <c r="K9" s="1" t="s">
        <v>877</v>
      </c>
      <c r="L9" s="1" t="s">
        <v>878</v>
      </c>
      <c r="M9" s="1" t="s">
        <v>879</v>
      </c>
      <c r="N9" s="1" t="s">
        <v>880</v>
      </c>
      <c r="O9" s="1" t="s">
        <v>881</v>
      </c>
      <c r="P9" s="1" t="s">
        <v>882</v>
      </c>
      <c r="Q9" s="1" t="s">
        <v>883</v>
      </c>
      <c r="R9" s="1" t="s">
        <v>884</v>
      </c>
      <c r="S9" s="1" t="s">
        <v>885</v>
      </c>
      <c r="T9" s="1" t="s">
        <v>886</v>
      </c>
    </row>
    <row r="10" spans="1:11">
      <c r="A10" s="1" t="s">
        <v>92</v>
      </c>
      <c r="B10" s="1" t="s">
        <v>887</v>
      </c>
      <c r="C10" s="1" t="s">
        <v>888</v>
      </c>
      <c r="D10" s="1" t="s">
        <v>119</v>
      </c>
      <c r="E10" s="1" t="s">
        <v>114</v>
      </c>
      <c r="F10" s="1" t="s">
        <v>93</v>
      </c>
      <c r="G10" s="1" t="s">
        <v>100</v>
      </c>
      <c r="H10" s="1" t="s">
        <v>105</v>
      </c>
      <c r="I10" s="1" t="s">
        <v>889</v>
      </c>
      <c r="J10" s="1" t="s">
        <v>890</v>
      </c>
      <c r="K10" s="1" t="s">
        <v>126</v>
      </c>
    </row>
    <row r="11" spans="1:14">
      <c r="A11" s="1" t="s">
        <v>143</v>
      </c>
      <c r="B11" s="1" t="s">
        <v>891</v>
      </c>
      <c r="C11" s="1" t="s">
        <v>144</v>
      </c>
      <c r="D11" s="1" t="s">
        <v>158</v>
      </c>
      <c r="E11" s="1" t="s">
        <v>892</v>
      </c>
      <c r="F11" s="1" t="s">
        <v>893</v>
      </c>
      <c r="G11" s="1" t="s">
        <v>151</v>
      </c>
      <c r="H11" s="1" t="s">
        <v>184</v>
      </c>
      <c r="I11" s="1" t="s">
        <v>894</v>
      </c>
      <c r="J11" s="1" t="s">
        <v>895</v>
      </c>
      <c r="K11" s="1" t="s">
        <v>896</v>
      </c>
      <c r="L11" s="1" t="s">
        <v>191</v>
      </c>
      <c r="M11" s="1" t="s">
        <v>897</v>
      </c>
      <c r="N11" s="1" t="s">
        <v>169</v>
      </c>
    </row>
    <row r="12" spans="1:13">
      <c r="A12" s="1" t="s">
        <v>557</v>
      </c>
      <c r="B12" s="1" t="s">
        <v>898</v>
      </c>
      <c r="C12" s="1" t="s">
        <v>899</v>
      </c>
      <c r="D12" s="1" t="s">
        <v>900</v>
      </c>
      <c r="E12" s="1" t="s">
        <v>605</v>
      </c>
      <c r="F12" s="1" t="s">
        <v>580</v>
      </c>
      <c r="G12" s="1" t="s">
        <v>901</v>
      </c>
      <c r="H12" s="1" t="s">
        <v>587</v>
      </c>
      <c r="I12" s="1" t="s">
        <v>558</v>
      </c>
      <c r="J12" s="1" t="s">
        <v>902</v>
      </c>
      <c r="K12" s="1" t="s">
        <v>903</v>
      </c>
      <c r="L12" s="1" t="s">
        <v>573</v>
      </c>
      <c r="M12" s="1" t="s">
        <v>566</v>
      </c>
    </row>
    <row r="13" spans="1:18">
      <c r="A13" s="1" t="s">
        <v>799</v>
      </c>
      <c r="B13" s="1" t="s">
        <v>904</v>
      </c>
      <c r="C13" s="1" t="s">
        <v>905</v>
      </c>
      <c r="D13" s="1" t="s">
        <v>906</v>
      </c>
      <c r="E13" s="1" t="s">
        <v>907</v>
      </c>
      <c r="F13" s="1" t="s">
        <v>908</v>
      </c>
      <c r="G13" s="1" t="s">
        <v>909</v>
      </c>
      <c r="H13" s="1" t="s">
        <v>910</v>
      </c>
      <c r="I13" s="1" t="s">
        <v>911</v>
      </c>
      <c r="J13" s="1" t="s">
        <v>912</v>
      </c>
      <c r="K13" s="1" t="s">
        <v>913</v>
      </c>
      <c r="L13" s="1" t="s">
        <v>914</v>
      </c>
      <c r="M13" s="1" t="s">
        <v>915</v>
      </c>
      <c r="N13" s="1" t="s">
        <v>916</v>
      </c>
      <c r="O13" s="1" t="s">
        <v>917</v>
      </c>
      <c r="P13" s="1" t="s">
        <v>918</v>
      </c>
      <c r="Q13" s="1" t="s">
        <v>919</v>
      </c>
      <c r="R13" s="1" t="s">
        <v>920</v>
      </c>
    </row>
    <row r="14" spans="1:9">
      <c r="A14" s="1" t="s">
        <v>501</v>
      </c>
      <c r="B14" s="1" t="s">
        <v>530</v>
      </c>
      <c r="C14" s="1" t="s">
        <v>551</v>
      </c>
      <c r="D14" s="1" t="s">
        <v>511</v>
      </c>
      <c r="E14" s="1" t="s">
        <v>542</v>
      </c>
      <c r="F14" s="1" t="s">
        <v>517</v>
      </c>
      <c r="G14" s="1" t="s">
        <v>536</v>
      </c>
      <c r="H14" s="1" t="s">
        <v>502</v>
      </c>
      <c r="I14" s="1" t="s">
        <v>921</v>
      </c>
    </row>
    <row r="15" spans="1:12">
      <c r="A15" s="1" t="s">
        <v>800</v>
      </c>
      <c r="B15" s="1" t="s">
        <v>922</v>
      </c>
      <c r="C15" s="1" t="s">
        <v>923</v>
      </c>
      <c r="D15" s="1" t="s">
        <v>924</v>
      </c>
      <c r="E15" s="1" t="s">
        <v>925</v>
      </c>
      <c r="F15" s="1" t="s">
        <v>926</v>
      </c>
      <c r="G15" s="1" t="s">
        <v>927</v>
      </c>
      <c r="H15" s="1" t="s">
        <v>928</v>
      </c>
      <c r="I15" s="1" t="s">
        <v>929</v>
      </c>
      <c r="J15" s="1" t="s">
        <v>930</v>
      </c>
      <c r="K15" s="1" t="s">
        <v>931</v>
      </c>
      <c r="L15" s="1" t="s">
        <v>932</v>
      </c>
    </row>
    <row r="16" spans="1:10">
      <c r="A16" s="1" t="s">
        <v>801</v>
      </c>
      <c r="B16" s="1" t="s">
        <v>933</v>
      </c>
      <c r="C16" s="1" t="s">
        <v>934</v>
      </c>
      <c r="D16" s="1" t="s">
        <v>935</v>
      </c>
      <c r="E16" s="1" t="s">
        <v>936</v>
      </c>
      <c r="F16" s="1" t="s">
        <v>937</v>
      </c>
      <c r="G16" s="1" t="s">
        <v>938</v>
      </c>
      <c r="H16" s="1" t="s">
        <v>939</v>
      </c>
      <c r="I16" s="1" t="s">
        <v>940</v>
      </c>
      <c r="J16" s="1" t="s">
        <v>941</v>
      </c>
    </row>
    <row r="17" spans="1:4">
      <c r="A17" s="1" t="s">
        <v>414</v>
      </c>
      <c r="B17" s="1" t="s">
        <v>415</v>
      </c>
      <c r="C17" s="1" t="s">
        <v>942</v>
      </c>
      <c r="D17" s="1" t="s">
        <v>943</v>
      </c>
    </row>
    <row r="18" spans="1:9">
      <c r="A18" s="1" t="s">
        <v>660</v>
      </c>
      <c r="B18" s="1" t="s">
        <v>713</v>
      </c>
      <c r="C18" s="1" t="s">
        <v>683</v>
      </c>
      <c r="D18" s="1" t="s">
        <v>944</v>
      </c>
      <c r="E18" s="1" t="s">
        <v>661</v>
      </c>
      <c r="F18" s="1" t="s">
        <v>670</v>
      </c>
      <c r="G18" s="1" t="s">
        <v>704</v>
      </c>
      <c r="H18" s="1" t="s">
        <v>677</v>
      </c>
      <c r="I18" s="1" t="s">
        <v>945</v>
      </c>
    </row>
    <row r="19" spans="1:19">
      <c r="A19" s="1" t="s">
        <v>339</v>
      </c>
      <c r="B19" s="1" t="s">
        <v>356</v>
      </c>
      <c r="C19" s="1" t="s">
        <v>946</v>
      </c>
      <c r="D19" s="1" t="s">
        <v>399</v>
      </c>
      <c r="E19" s="1" t="s">
        <v>947</v>
      </c>
      <c r="F19" s="1" t="s">
        <v>379</v>
      </c>
      <c r="G19" s="1" t="s">
        <v>386</v>
      </c>
      <c r="H19" s="1" t="s">
        <v>948</v>
      </c>
      <c r="I19" s="1" t="s">
        <v>949</v>
      </c>
      <c r="J19" s="1" t="s">
        <v>348</v>
      </c>
      <c r="K19" s="1" t="s">
        <v>950</v>
      </c>
      <c r="L19" s="1" t="s">
        <v>951</v>
      </c>
      <c r="M19" s="1" t="s">
        <v>952</v>
      </c>
      <c r="N19" s="1" t="s">
        <v>953</v>
      </c>
      <c r="O19" s="1" t="s">
        <v>954</v>
      </c>
      <c r="P19" s="1" t="s">
        <v>955</v>
      </c>
      <c r="Q19" s="1" t="s">
        <v>956</v>
      </c>
      <c r="R19" s="1" t="s">
        <v>407</v>
      </c>
      <c r="S19" s="1" t="s">
        <v>340</v>
      </c>
    </row>
    <row r="21" spans="1:3">
      <c r="A21" s="1" t="s">
        <v>957</v>
      </c>
      <c r="B21" s="1" t="s">
        <v>958</v>
      </c>
      <c r="C21" s="1" t="s">
        <v>959</v>
      </c>
    </row>
    <row r="22" spans="1:17">
      <c r="A22" s="1" t="s">
        <v>79</v>
      </c>
      <c r="B22" s="1" t="s">
        <v>960</v>
      </c>
      <c r="C22" s="1" t="s">
        <v>96</v>
      </c>
      <c r="D22" s="1" t="s">
        <v>961</v>
      </c>
      <c r="E22" s="1" t="s">
        <v>962</v>
      </c>
      <c r="F22" s="1" t="s">
        <v>963</v>
      </c>
      <c r="G22" s="1" t="s">
        <v>964</v>
      </c>
      <c r="H22" s="1" t="s">
        <v>965</v>
      </c>
      <c r="I22" s="1" t="s">
        <v>966</v>
      </c>
      <c r="J22" s="1" t="s">
        <v>967</v>
      </c>
      <c r="K22" s="1" t="s">
        <v>968</v>
      </c>
      <c r="L22" s="1" t="s">
        <v>969</v>
      </c>
      <c r="M22" s="1" t="s">
        <v>970</v>
      </c>
      <c r="N22" s="1" t="s">
        <v>971</v>
      </c>
      <c r="O22" s="1" t="s">
        <v>972</v>
      </c>
      <c r="P22" s="1" t="s">
        <v>973</v>
      </c>
      <c r="Q22" s="1" t="s">
        <v>598</v>
      </c>
    </row>
    <row r="23" spans="1:4">
      <c r="A23" s="1" t="s">
        <v>974</v>
      </c>
      <c r="B23" s="1" t="s">
        <v>975</v>
      </c>
      <c r="C23" s="1" t="s">
        <v>976</v>
      </c>
      <c r="D23" s="1" t="s">
        <v>977</v>
      </c>
    </row>
    <row r="25" spans="1:215">
      <c r="A25" s="1" t="s">
        <v>802</v>
      </c>
      <c r="B25" s="1" t="s">
        <v>803</v>
      </c>
      <c r="C25" s="1" t="s">
        <v>804</v>
      </c>
      <c r="D25" s="1" t="s">
        <v>805</v>
      </c>
      <c r="E25" s="1" t="s">
        <v>806</v>
      </c>
      <c r="F25" s="1" t="s">
        <v>807</v>
      </c>
      <c r="G25" s="1" t="s">
        <v>808</v>
      </c>
      <c r="H25" s="1" t="s">
        <v>809</v>
      </c>
      <c r="I25" s="1" t="s">
        <v>810</v>
      </c>
      <c r="J25" s="1" t="s">
        <v>811</v>
      </c>
      <c r="K25" s="1" t="s">
        <v>812</v>
      </c>
      <c r="L25" s="1" t="s">
        <v>813</v>
      </c>
      <c r="M25" s="1" t="s">
        <v>134</v>
      </c>
      <c r="N25" s="1" t="s">
        <v>814</v>
      </c>
      <c r="O25" s="1" t="s">
        <v>815</v>
      </c>
      <c r="P25" s="1" t="s">
        <v>816</v>
      </c>
      <c r="Q25" s="1" t="s">
        <v>817</v>
      </c>
      <c r="R25" s="1" t="s">
        <v>818</v>
      </c>
      <c r="S25" s="1" t="s">
        <v>819</v>
      </c>
      <c r="T25" s="1" t="s">
        <v>820</v>
      </c>
      <c r="U25" s="1" t="s">
        <v>821</v>
      </c>
      <c r="V25" s="1" t="s">
        <v>822</v>
      </c>
      <c r="W25" s="1" t="s">
        <v>823</v>
      </c>
      <c r="X25" s="1" t="s">
        <v>824</v>
      </c>
      <c r="Y25" s="1" t="s">
        <v>825</v>
      </c>
      <c r="Z25" s="1" t="s">
        <v>826</v>
      </c>
      <c r="AA25" s="1" t="s">
        <v>827</v>
      </c>
      <c r="AB25" s="1" t="s">
        <v>828</v>
      </c>
      <c r="AC25" s="1" t="s">
        <v>829</v>
      </c>
      <c r="AD25" s="1" t="s">
        <v>830</v>
      </c>
      <c r="AE25" s="1" t="s">
        <v>831</v>
      </c>
      <c r="AF25" s="1" t="s">
        <v>832</v>
      </c>
      <c r="AG25" s="1" t="s">
        <v>833</v>
      </c>
      <c r="AH25" s="1" t="s">
        <v>209</v>
      </c>
      <c r="AI25" s="1" t="s">
        <v>834</v>
      </c>
      <c r="AJ25" s="1" t="s">
        <v>835</v>
      </c>
      <c r="AK25" s="1" t="s">
        <v>222</v>
      </c>
      <c r="AL25" s="1" t="s">
        <v>836</v>
      </c>
      <c r="AM25" s="1" t="s">
        <v>837</v>
      </c>
      <c r="AN25" s="1" t="s">
        <v>215</v>
      </c>
      <c r="AO25" s="1" t="s">
        <v>199</v>
      </c>
      <c r="AP25" s="1" t="s">
        <v>227</v>
      </c>
      <c r="AQ25" s="1" t="s">
        <v>838</v>
      </c>
      <c r="AR25" s="1" t="s">
        <v>839</v>
      </c>
      <c r="AS25" s="1" t="s">
        <v>233</v>
      </c>
      <c r="AT25" s="1" t="s">
        <v>291</v>
      </c>
      <c r="AU25" s="1" t="s">
        <v>324</v>
      </c>
      <c r="AV25" s="1" t="s">
        <v>318</v>
      </c>
      <c r="AW25" s="1" t="s">
        <v>840</v>
      </c>
      <c r="AX25" s="1" t="s">
        <v>273</v>
      </c>
      <c r="AY25" s="1" t="s">
        <v>251</v>
      </c>
      <c r="AZ25" s="1" t="s">
        <v>279</v>
      </c>
      <c r="BA25" s="1" t="s">
        <v>257</v>
      </c>
      <c r="BB25" s="1" t="s">
        <v>841</v>
      </c>
      <c r="BC25" s="1" t="s">
        <v>842</v>
      </c>
      <c r="BD25" s="1" t="s">
        <v>239</v>
      </c>
      <c r="BE25" s="1" t="s">
        <v>267</v>
      </c>
      <c r="BF25" s="1" t="s">
        <v>844</v>
      </c>
      <c r="BG25" s="1" t="s">
        <v>845</v>
      </c>
      <c r="BH25" s="1" t="s">
        <v>306</v>
      </c>
      <c r="BI25" s="1" t="s">
        <v>300</v>
      </c>
      <c r="BJ25" s="1" t="s">
        <v>846</v>
      </c>
      <c r="BK25" s="1" t="s">
        <v>847</v>
      </c>
      <c r="BL25" s="1" t="s">
        <v>848</v>
      </c>
      <c r="BM25" s="1" t="s">
        <v>285</v>
      </c>
      <c r="BN25" s="1" t="s">
        <v>849</v>
      </c>
      <c r="BO25" s="1" t="s">
        <v>333</v>
      </c>
      <c r="BP25" s="1" t="s">
        <v>850</v>
      </c>
      <c r="BQ25" s="1" t="s">
        <v>851</v>
      </c>
      <c r="BR25" s="1" t="s">
        <v>852</v>
      </c>
      <c r="BS25" s="1" t="s">
        <v>853</v>
      </c>
      <c r="BT25" s="1" t="s">
        <v>854</v>
      </c>
      <c r="BU25" s="1" t="s">
        <v>85</v>
      </c>
      <c r="BV25" s="1" t="s">
        <v>70</v>
      </c>
      <c r="BW25" s="1" t="s">
        <v>855</v>
      </c>
      <c r="BX25" s="1" t="s">
        <v>856</v>
      </c>
      <c r="BY25" s="1" t="s">
        <v>857</v>
      </c>
      <c r="BZ25" s="1" t="s">
        <v>858</v>
      </c>
      <c r="CA25" s="1" t="s">
        <v>859</v>
      </c>
      <c r="CB25" s="1" t="s">
        <v>860</v>
      </c>
      <c r="CC25" s="1" t="s">
        <v>861</v>
      </c>
      <c r="CD25" s="1" t="s">
        <v>862</v>
      </c>
      <c r="CE25" s="1" t="s">
        <v>863</v>
      </c>
      <c r="CF25" s="1" t="s">
        <v>864</v>
      </c>
      <c r="CG25" s="1" t="s">
        <v>865</v>
      </c>
      <c r="CH25" s="1" t="s">
        <v>866</v>
      </c>
      <c r="CI25" s="1" t="s">
        <v>867</v>
      </c>
      <c r="CJ25" s="1" t="s">
        <v>868</v>
      </c>
      <c r="CK25" s="1" t="s">
        <v>869</v>
      </c>
      <c r="CL25" s="1" t="s">
        <v>870</v>
      </c>
      <c r="CM25" s="1" t="s">
        <v>871</v>
      </c>
      <c r="CN25" s="1" t="s">
        <v>872</v>
      </c>
      <c r="CO25" s="1" t="s">
        <v>873</v>
      </c>
      <c r="CP25" s="1" t="s">
        <v>874</v>
      </c>
      <c r="CQ25" s="1" t="s">
        <v>875</v>
      </c>
      <c r="CR25" s="1" t="s">
        <v>876</v>
      </c>
      <c r="CS25" s="1" t="s">
        <v>877</v>
      </c>
      <c r="CT25" s="1" t="s">
        <v>878</v>
      </c>
      <c r="CU25" s="1" t="s">
        <v>879</v>
      </c>
      <c r="CV25" s="1" t="s">
        <v>880</v>
      </c>
      <c r="CW25" s="1" t="s">
        <v>881</v>
      </c>
      <c r="CX25" s="1" t="s">
        <v>882</v>
      </c>
      <c r="CY25" s="1" t="s">
        <v>883</v>
      </c>
      <c r="CZ25" s="1" t="s">
        <v>884</v>
      </c>
      <c r="DA25" s="1" t="s">
        <v>885</v>
      </c>
      <c r="DB25" s="1" t="s">
        <v>886</v>
      </c>
      <c r="DC25" s="1" t="s">
        <v>887</v>
      </c>
      <c r="DD25" s="1" t="s">
        <v>888</v>
      </c>
      <c r="DE25" s="1" t="s">
        <v>119</v>
      </c>
      <c r="DF25" s="1" t="s">
        <v>114</v>
      </c>
      <c r="DG25" s="1" t="s">
        <v>93</v>
      </c>
      <c r="DH25" s="1" t="s">
        <v>100</v>
      </c>
      <c r="DI25" s="1" t="s">
        <v>105</v>
      </c>
      <c r="DJ25" s="1" t="s">
        <v>889</v>
      </c>
      <c r="DK25" s="1" t="s">
        <v>890</v>
      </c>
      <c r="DL25" s="1" t="s">
        <v>126</v>
      </c>
      <c r="DM25" s="1" t="s">
        <v>891</v>
      </c>
      <c r="DN25" s="1" t="s">
        <v>144</v>
      </c>
      <c r="DO25" s="1" t="s">
        <v>158</v>
      </c>
      <c r="DP25" s="1" t="s">
        <v>892</v>
      </c>
      <c r="DQ25" s="1" t="s">
        <v>893</v>
      </c>
      <c r="DR25" s="1" t="s">
        <v>151</v>
      </c>
      <c r="DS25" s="1" t="s">
        <v>184</v>
      </c>
      <c r="DT25" s="1" t="s">
        <v>894</v>
      </c>
      <c r="DU25" s="1" t="s">
        <v>895</v>
      </c>
      <c r="DV25" s="1" t="s">
        <v>896</v>
      </c>
      <c r="DW25" s="1" t="s">
        <v>191</v>
      </c>
      <c r="DX25" s="1" t="s">
        <v>897</v>
      </c>
      <c r="DY25" s="1" t="s">
        <v>169</v>
      </c>
      <c r="DZ25" s="1" t="s">
        <v>898</v>
      </c>
      <c r="EA25" s="1" t="s">
        <v>899</v>
      </c>
      <c r="EB25" s="1" t="s">
        <v>900</v>
      </c>
      <c r="EC25" s="1" t="s">
        <v>605</v>
      </c>
      <c r="ED25" s="1" t="s">
        <v>580</v>
      </c>
      <c r="EE25" s="1" t="s">
        <v>901</v>
      </c>
      <c r="EF25" s="1" t="s">
        <v>587</v>
      </c>
      <c r="EG25" s="1" t="s">
        <v>558</v>
      </c>
      <c r="EH25" s="1" t="s">
        <v>902</v>
      </c>
      <c r="EI25" s="1" t="s">
        <v>903</v>
      </c>
      <c r="EJ25" s="1" t="s">
        <v>573</v>
      </c>
      <c r="EK25" s="1" t="s">
        <v>566</v>
      </c>
      <c r="EL25" s="1" t="s">
        <v>904</v>
      </c>
      <c r="EM25" s="1" t="s">
        <v>905</v>
      </c>
      <c r="EN25" s="1" t="s">
        <v>906</v>
      </c>
      <c r="EO25" s="1" t="s">
        <v>907</v>
      </c>
      <c r="EP25" s="1" t="s">
        <v>908</v>
      </c>
      <c r="EQ25" s="1" t="s">
        <v>909</v>
      </c>
      <c r="ER25" s="1" t="s">
        <v>910</v>
      </c>
      <c r="ES25" s="1" t="s">
        <v>911</v>
      </c>
      <c r="ET25" s="1" t="s">
        <v>912</v>
      </c>
      <c r="EU25" s="1" t="s">
        <v>913</v>
      </c>
      <c r="EV25" s="1" t="s">
        <v>914</v>
      </c>
      <c r="EW25" s="1" t="s">
        <v>915</v>
      </c>
      <c r="EX25" s="1" t="s">
        <v>916</v>
      </c>
      <c r="EY25" s="1" t="s">
        <v>917</v>
      </c>
      <c r="EZ25" s="1" t="s">
        <v>918</v>
      </c>
      <c r="FA25" s="1" t="s">
        <v>919</v>
      </c>
      <c r="FB25" s="1" t="s">
        <v>920</v>
      </c>
      <c r="FC25" s="1" t="s">
        <v>530</v>
      </c>
      <c r="FD25" s="1" t="s">
        <v>551</v>
      </c>
      <c r="FE25" s="1" t="s">
        <v>511</v>
      </c>
      <c r="FF25" s="1" t="s">
        <v>542</v>
      </c>
      <c r="FG25" s="1" t="s">
        <v>517</v>
      </c>
      <c r="FH25" s="1" t="s">
        <v>536</v>
      </c>
      <c r="FI25" s="1" t="s">
        <v>502</v>
      </c>
      <c r="FJ25" s="1" t="s">
        <v>921</v>
      </c>
      <c r="FK25" s="1" t="s">
        <v>922</v>
      </c>
      <c r="FL25" s="1" t="s">
        <v>923</v>
      </c>
      <c r="FM25" s="1" t="s">
        <v>924</v>
      </c>
      <c r="FN25" s="1" t="s">
        <v>925</v>
      </c>
      <c r="FO25" s="1" t="s">
        <v>926</v>
      </c>
      <c r="FP25" s="1" t="s">
        <v>927</v>
      </c>
      <c r="FQ25" s="1" t="s">
        <v>928</v>
      </c>
      <c r="FR25" s="1" t="s">
        <v>929</v>
      </c>
      <c r="FS25" s="1" t="s">
        <v>930</v>
      </c>
      <c r="FT25" s="1" t="s">
        <v>931</v>
      </c>
      <c r="FU25" s="1" t="s">
        <v>932</v>
      </c>
      <c r="FV25" s="1" t="s">
        <v>933</v>
      </c>
      <c r="FW25" s="1" t="s">
        <v>934</v>
      </c>
      <c r="FX25" s="1" t="s">
        <v>935</v>
      </c>
      <c r="FY25" s="1" t="s">
        <v>936</v>
      </c>
      <c r="FZ25" s="1" t="s">
        <v>937</v>
      </c>
      <c r="GA25" s="1" t="s">
        <v>938</v>
      </c>
      <c r="GB25" s="1" t="s">
        <v>939</v>
      </c>
      <c r="GC25" s="1" t="s">
        <v>940</v>
      </c>
      <c r="GD25" s="1" t="s">
        <v>941</v>
      </c>
      <c r="GE25" s="1" t="s">
        <v>415</v>
      </c>
      <c r="GF25" s="1" t="s">
        <v>942</v>
      </c>
      <c r="GG25" s="1" t="s">
        <v>943</v>
      </c>
      <c r="GH25" s="1" t="s">
        <v>713</v>
      </c>
      <c r="GI25" s="1" t="s">
        <v>683</v>
      </c>
      <c r="GJ25" s="1" t="s">
        <v>944</v>
      </c>
      <c r="GK25" s="1" t="s">
        <v>661</v>
      </c>
      <c r="GL25" s="1" t="s">
        <v>670</v>
      </c>
      <c r="GM25" s="1" t="s">
        <v>704</v>
      </c>
      <c r="GN25" s="1" t="s">
        <v>677</v>
      </c>
      <c r="GO25" s="1" t="s">
        <v>945</v>
      </c>
      <c r="GP25" s="1" t="s">
        <v>356</v>
      </c>
      <c r="GQ25" s="1" t="s">
        <v>946</v>
      </c>
      <c r="GR25" s="1" t="s">
        <v>399</v>
      </c>
      <c r="GS25" s="1" t="s">
        <v>947</v>
      </c>
      <c r="GT25" s="1" t="s">
        <v>379</v>
      </c>
      <c r="GU25" s="1" t="s">
        <v>386</v>
      </c>
      <c r="GV25" s="1" t="s">
        <v>948</v>
      </c>
      <c r="GW25" s="1" t="s">
        <v>949</v>
      </c>
      <c r="GX25" s="1" t="s">
        <v>348</v>
      </c>
      <c r="GY25" s="1" t="s">
        <v>950</v>
      </c>
      <c r="GZ25" s="1" t="s">
        <v>951</v>
      </c>
      <c r="HA25" s="1" t="s">
        <v>952</v>
      </c>
      <c r="HB25" s="1" t="s">
        <v>953</v>
      </c>
      <c r="HC25" s="1" t="s">
        <v>954</v>
      </c>
      <c r="HD25" s="1" t="s">
        <v>955</v>
      </c>
      <c r="HE25" s="1" t="s">
        <v>956</v>
      </c>
      <c r="HF25" s="1" t="s">
        <v>407</v>
      </c>
      <c r="HG25" s="1" t="s">
        <v>340</v>
      </c>
    </row>
    <row r="26" spans="1:21">
      <c r="A26" s="1" t="s">
        <v>978</v>
      </c>
      <c r="B26" s="1" t="s">
        <v>979</v>
      </c>
      <c r="C26" s="1" t="s">
        <v>980</v>
      </c>
      <c r="D26" s="1" t="s">
        <v>981</v>
      </c>
      <c r="E26" s="1" t="s">
        <v>982</v>
      </c>
      <c r="F26" s="1" t="s">
        <v>983</v>
      </c>
      <c r="G26" s="1" t="s">
        <v>984</v>
      </c>
      <c r="H26" s="1" t="s">
        <v>985</v>
      </c>
      <c r="I26" s="1" t="s">
        <v>986</v>
      </c>
      <c r="J26" s="1" t="s">
        <v>987</v>
      </c>
      <c r="K26" s="1" t="s">
        <v>988</v>
      </c>
      <c r="L26" s="1" t="s">
        <v>989</v>
      </c>
      <c r="M26" s="1" t="s">
        <v>990</v>
      </c>
      <c r="N26" s="1" t="s">
        <v>991</v>
      </c>
      <c r="O26" s="1" t="s">
        <v>992</v>
      </c>
      <c r="P26" s="1" t="s">
        <v>993</v>
      </c>
      <c r="Q26" s="1" t="s">
        <v>994</v>
      </c>
      <c r="R26" s="1" t="s">
        <v>995</v>
      </c>
      <c r="S26" s="1" t="s">
        <v>996</v>
      </c>
      <c r="T26" s="1" t="s">
        <v>997</v>
      </c>
      <c r="U26" s="1" t="s">
        <v>998</v>
      </c>
    </row>
    <row r="27" spans="1:1">
      <c r="A27" s="1" t="s">
        <v>999</v>
      </c>
    </row>
    <row r="28" spans="1:18">
      <c r="A28" s="1" t="s">
        <v>133</v>
      </c>
      <c r="B28" s="1" t="s">
        <v>773</v>
      </c>
      <c r="C28" s="1" t="s">
        <v>782</v>
      </c>
      <c r="D28" s="1" t="s">
        <v>198</v>
      </c>
      <c r="E28" s="1" t="s">
        <v>232</v>
      </c>
      <c r="F28" s="1" t="s">
        <v>69</v>
      </c>
      <c r="G28" s="1" t="s">
        <v>792</v>
      </c>
      <c r="H28" s="1" t="s">
        <v>794</v>
      </c>
      <c r="I28" s="1" t="s">
        <v>92</v>
      </c>
      <c r="J28" s="1" t="s">
        <v>143</v>
      </c>
      <c r="K28" s="1" t="s">
        <v>557</v>
      </c>
      <c r="L28" s="1" t="s">
        <v>799</v>
      </c>
      <c r="M28" s="1" t="s">
        <v>501</v>
      </c>
      <c r="N28" s="1" t="s">
        <v>800</v>
      </c>
      <c r="O28" s="1" t="s">
        <v>801</v>
      </c>
      <c r="P28" s="1" t="s">
        <v>414</v>
      </c>
      <c r="Q28" s="1" t="s">
        <v>660</v>
      </c>
      <c r="R28" s="1" t="s">
        <v>339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公益性</vt:lpstr>
      <vt:lpstr>指标解释</vt:lpstr>
      <vt:lpstr>数据源ejzd,勿动</vt:lpstr>
      <vt:lpstr>数据源xzqh,勿动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清</cp:lastModifiedBy>
  <cp:revision>1</cp:revision>
  <dcterms:created xsi:type="dcterms:W3CDTF">2020-12-04T11:44:00Z</dcterms:created>
  <dcterms:modified xsi:type="dcterms:W3CDTF">2024-12-02T08:03:09Z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B5A56A2F76A041ECAEDC52B5057483EE_13</vt:lpwstr>
  </property>
</Properties>
</file>