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贴息明细" sheetId="3" r:id="rId1"/>
  </sheets>
  <definedNames>
    <definedName name="_xlnm._FilterDatabase" localSheetId="0" hidden="1">贴息明细!$A$3:$O$3</definedName>
    <definedName name="_xlnm.Print_Titles" localSheetId="0">贴息明细!$2:$2</definedName>
  </definedNames>
  <calcPr calcId="144525"/>
</workbook>
</file>

<file path=xl/sharedStrings.xml><?xml version="1.0" encoding="utf-8"?>
<sst xmlns="http://schemas.openxmlformats.org/spreadsheetml/2006/main" count="306" uniqueCount="163">
  <si>
    <t>赫山区脱贫人口小额信贷2025年第四季度贴息明细</t>
  </si>
  <si>
    <t>序号</t>
  </si>
  <si>
    <t>乡镇</t>
  </si>
  <si>
    <t>村</t>
  </si>
  <si>
    <t>户名</t>
  </si>
  <si>
    <t>证件号码</t>
  </si>
  <si>
    <t>贴息账号</t>
  </si>
  <si>
    <t>借款日期</t>
  </si>
  <si>
    <t>到期日期</t>
  </si>
  <si>
    <r>
      <rPr>
        <b/>
        <sz val="11"/>
        <rFont val="宋体"/>
        <charset val="134"/>
      </rPr>
      <t>贷款金额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</si>
  <si>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利率</t>
  </si>
  <si>
    <t>计息日止</t>
  </si>
  <si>
    <t>贴息天数</t>
  </si>
  <si>
    <t>贴息金额（元）</t>
  </si>
  <si>
    <t>备注</t>
  </si>
  <si>
    <t>兰溪镇</t>
  </si>
  <si>
    <t>鄢家垸村</t>
  </si>
  <si>
    <t>曾敏</t>
  </si>
  <si>
    <t>4309031986******16</t>
  </si>
  <si>
    <t>810126500****6692</t>
  </si>
  <si>
    <t>苏家湖村</t>
  </si>
  <si>
    <t>曹正权</t>
  </si>
  <si>
    <t>4309031986******5X</t>
  </si>
  <si>
    <t>810126500****7941</t>
  </si>
  <si>
    <t>莲花塘村</t>
  </si>
  <si>
    <t>陈喜丰</t>
  </si>
  <si>
    <t>4323211966******38</t>
  </si>
  <si>
    <t>810126500****4167</t>
  </si>
  <si>
    <t>衡龙桥镇</t>
  </si>
  <si>
    <t>华林村</t>
  </si>
  <si>
    <t>余春泉</t>
  </si>
  <si>
    <t>4323211973******78</t>
  </si>
  <si>
    <t>810126500****6207</t>
  </si>
  <si>
    <t>樟树咀村</t>
  </si>
  <si>
    <t>郑军良</t>
  </si>
  <si>
    <t>4323211970******79</t>
  </si>
  <si>
    <t>810126500****8637</t>
  </si>
  <si>
    <t>泥江口镇</t>
  </si>
  <si>
    <t>泥家潭村</t>
  </si>
  <si>
    <t>文跃兵</t>
  </si>
  <si>
    <t>4323211976******7X</t>
  </si>
  <si>
    <t>810126501****6601</t>
  </si>
  <si>
    <t>陈雄辉</t>
  </si>
  <si>
    <t>4309031992******15</t>
  </si>
  <si>
    <t>810126500****1238</t>
  </si>
  <si>
    <t>白石塘村</t>
  </si>
  <si>
    <t>陈建飞</t>
  </si>
  <si>
    <t>4309031980******22</t>
  </si>
  <si>
    <t>810126500****1997</t>
  </si>
  <si>
    <t>岳家桥镇</t>
  </si>
  <si>
    <t>大塘村</t>
  </si>
  <si>
    <t>蔡建强</t>
  </si>
  <si>
    <t>4309031983******50</t>
  </si>
  <si>
    <t>810126500****5967</t>
  </si>
  <si>
    <t>廖金辉</t>
  </si>
  <si>
    <t>4323211974******7X</t>
  </si>
  <si>
    <t>810126500****3488</t>
  </si>
  <si>
    <t>何育俊</t>
  </si>
  <si>
    <t>4323211972******70</t>
  </si>
  <si>
    <t>810126500****4158</t>
  </si>
  <si>
    <t>南桥宫村</t>
  </si>
  <si>
    <t>谢海华</t>
  </si>
  <si>
    <t>4309031976******3X</t>
  </si>
  <si>
    <t>810126500****7746</t>
  </si>
  <si>
    <t>刘再兵</t>
  </si>
  <si>
    <t>4323211972******71</t>
  </si>
  <si>
    <t>810126500****8978</t>
  </si>
  <si>
    <t>李月华</t>
  </si>
  <si>
    <t>4309031968******29</t>
  </si>
  <si>
    <t>810126501****5458</t>
  </si>
  <si>
    <t>洗澡坪村</t>
  </si>
  <si>
    <t>周智明</t>
  </si>
  <si>
    <t>4323211978******38</t>
  </si>
  <si>
    <t>810126500****3780</t>
  </si>
  <si>
    <t>八字哨镇</t>
  </si>
  <si>
    <t>岭湖村</t>
  </si>
  <si>
    <t>曾国锋</t>
  </si>
  <si>
    <t>4323211968******79</t>
  </si>
  <si>
    <t>810126500****6351</t>
  </si>
  <si>
    <t>鸾凤山村</t>
  </si>
  <si>
    <t>彭青青</t>
  </si>
  <si>
    <t>4309031983******46</t>
  </si>
  <si>
    <t>810126500****1202</t>
  </si>
  <si>
    <t>贺秋乔</t>
  </si>
  <si>
    <t>4323211967******9X</t>
  </si>
  <si>
    <t>810126500****3497</t>
  </si>
  <si>
    <t>欧建和</t>
  </si>
  <si>
    <t>4323211976******74</t>
  </si>
  <si>
    <t>810126500****5445</t>
  </si>
  <si>
    <t>贺红钦</t>
  </si>
  <si>
    <t>4323211963******18</t>
  </si>
  <si>
    <t>810126500****7271</t>
  </si>
  <si>
    <t>邓爱春</t>
  </si>
  <si>
    <t>4323211979******91</t>
  </si>
  <si>
    <t>810126500****2954</t>
  </si>
  <si>
    <t>双枫树村</t>
  </si>
  <si>
    <t>孙贱生</t>
  </si>
  <si>
    <t>4323211969******55</t>
  </si>
  <si>
    <t>810126500****7045</t>
  </si>
  <si>
    <t>新月村</t>
  </si>
  <si>
    <t>孙学余</t>
  </si>
  <si>
    <t>4323211975******31</t>
  </si>
  <si>
    <t>810126500****9627</t>
  </si>
  <si>
    <t>蔡又明</t>
  </si>
  <si>
    <t>810126500****6773</t>
  </si>
  <si>
    <t>龙荣村</t>
  </si>
  <si>
    <t>王晓明</t>
  </si>
  <si>
    <t>4323211973******75</t>
  </si>
  <si>
    <t>810126500****2997</t>
  </si>
  <si>
    <t>邹尚高</t>
  </si>
  <si>
    <t>4323211969******92</t>
  </si>
  <si>
    <t>810126500****5640</t>
  </si>
  <si>
    <t>小河口村</t>
  </si>
  <si>
    <t>王治康</t>
  </si>
  <si>
    <t>4323211964******90</t>
  </si>
  <si>
    <t>810126500****7020</t>
  </si>
  <si>
    <t>石国云</t>
  </si>
  <si>
    <t>4323211970******76</t>
  </si>
  <si>
    <t>810126500****6575</t>
  </si>
  <si>
    <t>欧江岔镇</t>
  </si>
  <si>
    <t>汾湖洲村</t>
  </si>
  <si>
    <t>杨波</t>
  </si>
  <si>
    <t>4323211975******3X</t>
  </si>
  <si>
    <t>810126500****7294</t>
  </si>
  <si>
    <t>笔架山乡</t>
  </si>
  <si>
    <t>上新桥村</t>
  </si>
  <si>
    <t>何爱民</t>
  </si>
  <si>
    <t>4323211971******38</t>
  </si>
  <si>
    <t>810126500****2144</t>
  </si>
  <si>
    <t>侍郎桥村</t>
  </si>
  <si>
    <t>刘卫方</t>
  </si>
  <si>
    <t>4309031979******18</t>
  </si>
  <si>
    <t>810126500****4585</t>
  </si>
  <si>
    <t>文满中</t>
  </si>
  <si>
    <t>4323211968******40</t>
  </si>
  <si>
    <t>623090106****115217</t>
  </si>
  <si>
    <t>高跃中</t>
  </si>
  <si>
    <t>4309031968******16</t>
  </si>
  <si>
    <t>810126500****0116</t>
  </si>
  <si>
    <t>龙光桥街道</t>
  </si>
  <si>
    <t>马头冲村</t>
  </si>
  <si>
    <t>彭巧元</t>
  </si>
  <si>
    <t>4309031983******27</t>
  </si>
  <si>
    <t>810126501****2238</t>
  </si>
  <si>
    <t>岩子潭村</t>
  </si>
  <si>
    <t>钟有林</t>
  </si>
  <si>
    <t>4323211975******79</t>
  </si>
  <si>
    <t>810126500****2011</t>
  </si>
  <si>
    <t>何彬</t>
  </si>
  <si>
    <t>4309031982******12</t>
  </si>
  <si>
    <t>810126500****3086</t>
  </si>
  <si>
    <t>花门楼村</t>
  </si>
  <si>
    <t>徐长生</t>
  </si>
  <si>
    <t>4323211966******39</t>
  </si>
  <si>
    <t>810126500****4009</t>
  </si>
  <si>
    <t>曾杰</t>
  </si>
  <si>
    <t>4309032004******15</t>
  </si>
  <si>
    <t>810126502****3437</t>
  </si>
  <si>
    <t>五龙坝村</t>
  </si>
  <si>
    <t>李迪辉</t>
  </si>
  <si>
    <t>4323211977******7X</t>
  </si>
  <si>
    <t>810126500****8782</t>
  </si>
  <si>
    <t>情况说明：在核算2025年第三季度贴息时，李迪辉该笔贷款贴息因银行系统公式设置失效，三季度贴息时该笔贷款未贴息。三季度贴息金额195.42元，延迟到2025年第4季度贴息。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</si>
</sst>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微软雅黑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/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2 2 2 2 2 3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2 3" xfId="43"/>
    <cellStyle name="常规 38" xfId="44"/>
    <cellStyle name="20% - 强调文字颜色 2" xfId="45" builtinId="34"/>
    <cellStyle name="常规 7 2" xfId="46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常规 3" xfId="60"/>
    <cellStyle name="常规 2" xfId="61"/>
    <cellStyle name="常规 4" xfId="62"/>
    <cellStyle name="常规 5" xfId="63"/>
    <cellStyle name="常规 7" xfId="64"/>
    <cellStyle name="常规 3 5" xfId="65"/>
    <cellStyle name="常规 7 2 2" xfId="66"/>
    <cellStyle name="常规 2 2 2 2 2 2" xfId="67"/>
    <cellStyle name="常规 2 2 2 2 2" xfId="68"/>
    <cellStyle name="常规 2 2 3 2" xfId="69"/>
    <cellStyle name="常规 12" xfId="70"/>
    <cellStyle name="常规 10 2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1"/>
  <sheetViews>
    <sheetView tabSelected="1" zoomScale="115" zoomScaleNormal="115" workbookViewId="0">
      <selection activeCell="A1" sqref="A1:N1"/>
    </sheetView>
  </sheetViews>
  <sheetFormatPr defaultColWidth="9" defaultRowHeight="13.5"/>
  <cols>
    <col min="1" max="1" width="5.75" style="2" customWidth="1"/>
    <col min="2" max="2" width="16.8583333333333" style="2" customWidth="1"/>
    <col min="3" max="3" width="12.15" style="2" customWidth="1"/>
    <col min="4" max="4" width="12.5583333333333" style="3" customWidth="1"/>
    <col min="5" max="5" width="24.0333333333333" style="3" customWidth="1"/>
    <col min="6" max="6" width="23.4" style="3" customWidth="1"/>
    <col min="7" max="7" width="14.8916666666667" style="4" customWidth="1"/>
    <col min="8" max="8" width="20.3916666666667" style="4" customWidth="1"/>
    <col min="9" max="9" width="12.8416666666667" style="4" customWidth="1"/>
    <col min="10" max="10" width="6.91666666666667" style="4" customWidth="1"/>
    <col min="11" max="11" width="13.6333333333333" style="4" customWidth="1"/>
    <col min="12" max="12" width="5.61666666666667" style="4" customWidth="1"/>
    <col min="13" max="13" width="11.5" style="4" customWidth="1"/>
    <col min="14" max="14" width="13.1333333333333" style="5" customWidth="1"/>
    <col min="15" max="15" width="12.5583333333333" style="2" customWidth="1"/>
    <col min="16" max="16384" width="9" style="2"/>
  </cols>
  <sheetData>
    <row r="1" ht="3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9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29" customHeight="1" spans="1:14">
      <c r="A3" s="8"/>
      <c r="B3" s="8"/>
      <c r="C3" s="8"/>
      <c r="D3" s="8"/>
      <c r="E3" s="8"/>
      <c r="F3" s="8"/>
      <c r="G3" s="8"/>
      <c r="H3" s="8"/>
      <c r="I3" s="12">
        <f>SUM(I4:I61)</f>
        <v>2213000</v>
      </c>
      <c r="J3" s="12"/>
      <c r="K3" s="12"/>
      <c r="L3" s="12"/>
      <c r="M3" s="12">
        <f>SUM(M4:M61)</f>
        <v>9466.48</v>
      </c>
      <c r="N3" s="12"/>
    </row>
    <row r="4" spans="1:14">
      <c r="A4" s="9">
        <v>1</v>
      </c>
      <c r="B4" s="9" t="s">
        <v>15</v>
      </c>
      <c r="C4" s="9" t="s">
        <v>16</v>
      </c>
      <c r="D4" s="10" t="s">
        <v>17</v>
      </c>
      <c r="E4" s="8" t="s">
        <v>18</v>
      </c>
      <c r="F4" s="8" t="s">
        <v>19</v>
      </c>
      <c r="G4" s="11">
        <v>45576</v>
      </c>
      <c r="H4" s="11">
        <v>45941</v>
      </c>
      <c r="I4" s="10">
        <v>30000</v>
      </c>
      <c r="J4" s="13">
        <v>3.35</v>
      </c>
      <c r="K4" s="11">
        <v>45941</v>
      </c>
      <c r="L4" s="14">
        <v>11</v>
      </c>
      <c r="M4" s="15">
        <v>30.71</v>
      </c>
      <c r="N4" s="9"/>
    </row>
    <row r="5" spans="1:14">
      <c r="A5" s="9">
        <v>2</v>
      </c>
      <c r="B5" s="9" t="s">
        <v>15</v>
      </c>
      <c r="C5" s="9" t="s">
        <v>20</v>
      </c>
      <c r="D5" s="10" t="s">
        <v>21</v>
      </c>
      <c r="E5" s="8" t="s">
        <v>22</v>
      </c>
      <c r="F5" s="8" t="s">
        <v>23</v>
      </c>
      <c r="G5" s="11">
        <v>45581</v>
      </c>
      <c r="H5" s="11">
        <v>45946</v>
      </c>
      <c r="I5" s="10">
        <v>35000</v>
      </c>
      <c r="J5" s="13">
        <v>3.35</v>
      </c>
      <c r="K5" s="11">
        <v>45945</v>
      </c>
      <c r="L5" s="14">
        <v>15</v>
      </c>
      <c r="M5" s="15">
        <v>48.85</v>
      </c>
      <c r="N5" s="9"/>
    </row>
    <row r="6" spans="1:14">
      <c r="A6" s="9">
        <v>3</v>
      </c>
      <c r="B6" s="9" t="s">
        <v>15</v>
      </c>
      <c r="C6" s="9" t="s">
        <v>24</v>
      </c>
      <c r="D6" s="10" t="s">
        <v>25</v>
      </c>
      <c r="E6" s="8" t="s">
        <v>26</v>
      </c>
      <c r="F6" s="8" t="s">
        <v>27</v>
      </c>
      <c r="G6" s="11">
        <v>45586</v>
      </c>
      <c r="H6" s="11">
        <v>45951</v>
      </c>
      <c r="I6" s="10">
        <v>40000</v>
      </c>
      <c r="J6" s="13">
        <v>3.35</v>
      </c>
      <c r="K6" s="11">
        <v>45950</v>
      </c>
      <c r="L6" s="14">
        <v>20</v>
      </c>
      <c r="M6" s="15">
        <v>74.44</v>
      </c>
      <c r="N6" s="9"/>
    </row>
    <row r="7" spans="1:14">
      <c r="A7" s="9">
        <v>4</v>
      </c>
      <c r="B7" s="9" t="s">
        <v>28</v>
      </c>
      <c r="C7" s="9" t="s">
        <v>29</v>
      </c>
      <c r="D7" s="10" t="s">
        <v>30</v>
      </c>
      <c r="E7" s="8" t="s">
        <v>31</v>
      </c>
      <c r="F7" s="8" t="s">
        <v>32</v>
      </c>
      <c r="G7" s="11">
        <v>45590</v>
      </c>
      <c r="H7" s="11">
        <v>45955</v>
      </c>
      <c r="I7" s="10">
        <v>30000</v>
      </c>
      <c r="J7" s="13">
        <v>3.1</v>
      </c>
      <c r="K7" s="11">
        <v>45955</v>
      </c>
      <c r="L7" s="14">
        <v>25</v>
      </c>
      <c r="M7" s="15">
        <v>64.58</v>
      </c>
      <c r="N7" s="9"/>
    </row>
    <row r="8" spans="1:14">
      <c r="A8" s="9">
        <v>5</v>
      </c>
      <c r="B8" s="9" t="s">
        <v>28</v>
      </c>
      <c r="C8" s="9" t="s">
        <v>33</v>
      </c>
      <c r="D8" s="10" t="s">
        <v>34</v>
      </c>
      <c r="E8" s="8" t="s">
        <v>35</v>
      </c>
      <c r="F8" s="8" t="s">
        <v>36</v>
      </c>
      <c r="G8" s="11">
        <v>45590</v>
      </c>
      <c r="H8" s="11">
        <v>45955</v>
      </c>
      <c r="I8" s="10">
        <v>30000</v>
      </c>
      <c r="J8" s="13">
        <v>3.1</v>
      </c>
      <c r="K8" s="11">
        <v>45952</v>
      </c>
      <c r="L8" s="14">
        <v>22</v>
      </c>
      <c r="M8" s="15">
        <v>56.83</v>
      </c>
      <c r="N8" s="9"/>
    </row>
    <row r="9" spans="1:14">
      <c r="A9" s="9">
        <v>6</v>
      </c>
      <c r="B9" s="9" t="s">
        <v>37</v>
      </c>
      <c r="C9" s="9" t="s">
        <v>38</v>
      </c>
      <c r="D9" s="10" t="s">
        <v>39</v>
      </c>
      <c r="E9" s="8" t="s">
        <v>40</v>
      </c>
      <c r="F9" s="8" t="s">
        <v>41</v>
      </c>
      <c r="G9" s="11">
        <v>45596</v>
      </c>
      <c r="H9" s="11">
        <v>45961</v>
      </c>
      <c r="I9" s="10">
        <v>40000</v>
      </c>
      <c r="J9" s="13">
        <v>3.1</v>
      </c>
      <c r="K9" s="11">
        <v>45958</v>
      </c>
      <c r="L9" s="14">
        <v>28</v>
      </c>
      <c r="M9" s="15">
        <v>96.44</v>
      </c>
      <c r="N9" s="9"/>
    </row>
    <row r="10" spans="1:14">
      <c r="A10" s="9">
        <v>7</v>
      </c>
      <c r="B10" s="9" t="s">
        <v>28</v>
      </c>
      <c r="C10" s="9" t="s">
        <v>29</v>
      </c>
      <c r="D10" s="10" t="s">
        <v>42</v>
      </c>
      <c r="E10" s="8" t="s">
        <v>43</v>
      </c>
      <c r="F10" s="8" t="s">
        <v>44</v>
      </c>
      <c r="G10" s="11">
        <v>45601</v>
      </c>
      <c r="H10" s="11">
        <v>45965</v>
      </c>
      <c r="I10" s="10">
        <v>30000</v>
      </c>
      <c r="J10" s="13">
        <v>3.1</v>
      </c>
      <c r="K10" s="11">
        <v>45964</v>
      </c>
      <c r="L10" s="14">
        <v>34</v>
      </c>
      <c r="M10" s="15">
        <v>87.83</v>
      </c>
      <c r="N10" s="9"/>
    </row>
    <row r="11" spans="1:14">
      <c r="A11" s="9">
        <v>8</v>
      </c>
      <c r="B11" s="9" t="s">
        <v>28</v>
      </c>
      <c r="C11" s="9" t="s">
        <v>45</v>
      </c>
      <c r="D11" s="10" t="s">
        <v>46</v>
      </c>
      <c r="E11" s="8" t="s">
        <v>47</v>
      </c>
      <c r="F11" s="8" t="s">
        <v>48</v>
      </c>
      <c r="G11" s="11">
        <v>45614</v>
      </c>
      <c r="H11" s="11">
        <v>45979</v>
      </c>
      <c r="I11" s="10">
        <v>30000</v>
      </c>
      <c r="J11" s="13">
        <v>3.1</v>
      </c>
      <c r="K11" s="11">
        <v>45966</v>
      </c>
      <c r="L11" s="14">
        <v>36</v>
      </c>
      <c r="M11" s="15">
        <v>93</v>
      </c>
      <c r="N11" s="9"/>
    </row>
    <row r="12" spans="1:14">
      <c r="A12" s="9">
        <v>9</v>
      </c>
      <c r="B12" s="9" t="s">
        <v>49</v>
      </c>
      <c r="C12" s="9" t="s">
        <v>50</v>
      </c>
      <c r="D12" s="10" t="s">
        <v>51</v>
      </c>
      <c r="E12" s="8" t="s">
        <v>52</v>
      </c>
      <c r="F12" s="8" t="s">
        <v>53</v>
      </c>
      <c r="G12" s="11">
        <v>45618</v>
      </c>
      <c r="H12" s="11">
        <v>45983</v>
      </c>
      <c r="I12" s="10">
        <v>30000</v>
      </c>
      <c r="J12" s="13">
        <v>3.1</v>
      </c>
      <c r="K12" s="11">
        <v>45978</v>
      </c>
      <c r="L12" s="14">
        <v>48</v>
      </c>
      <c r="M12" s="15">
        <v>124</v>
      </c>
      <c r="N12" s="9"/>
    </row>
    <row r="13" spans="1:14">
      <c r="A13" s="9">
        <v>10</v>
      </c>
      <c r="B13" s="9" t="s">
        <v>49</v>
      </c>
      <c r="C13" s="9" t="s">
        <v>50</v>
      </c>
      <c r="D13" s="10" t="s">
        <v>54</v>
      </c>
      <c r="E13" s="8" t="s">
        <v>55</v>
      </c>
      <c r="F13" s="8" t="s">
        <v>56</v>
      </c>
      <c r="G13" s="11">
        <v>45620</v>
      </c>
      <c r="H13" s="11">
        <v>45985</v>
      </c>
      <c r="I13" s="10">
        <v>30000</v>
      </c>
      <c r="J13" s="13">
        <v>3.1</v>
      </c>
      <c r="K13" s="11">
        <v>45977</v>
      </c>
      <c r="L13" s="14">
        <v>47</v>
      </c>
      <c r="M13" s="15">
        <v>121.42</v>
      </c>
      <c r="N13" s="9"/>
    </row>
    <row r="14" spans="1:14">
      <c r="A14" s="9">
        <v>11</v>
      </c>
      <c r="B14" s="9" t="s">
        <v>49</v>
      </c>
      <c r="C14" s="9" t="s">
        <v>50</v>
      </c>
      <c r="D14" s="10" t="s">
        <v>57</v>
      </c>
      <c r="E14" s="8" t="s">
        <v>58</v>
      </c>
      <c r="F14" s="8" t="s">
        <v>59</v>
      </c>
      <c r="G14" s="11">
        <v>45623</v>
      </c>
      <c r="H14" s="11">
        <v>45988</v>
      </c>
      <c r="I14" s="10">
        <v>20000</v>
      </c>
      <c r="J14" s="13">
        <v>3.1</v>
      </c>
      <c r="K14" s="11">
        <v>45935</v>
      </c>
      <c r="L14" s="14">
        <v>5</v>
      </c>
      <c r="M14" s="15">
        <v>8.61</v>
      </c>
      <c r="N14" s="9"/>
    </row>
    <row r="15" spans="1:14">
      <c r="A15" s="9">
        <v>12</v>
      </c>
      <c r="B15" s="9" t="s">
        <v>49</v>
      </c>
      <c r="C15" s="9" t="s">
        <v>60</v>
      </c>
      <c r="D15" s="10" t="s">
        <v>61</v>
      </c>
      <c r="E15" s="8" t="s">
        <v>62</v>
      </c>
      <c r="F15" s="8" t="s">
        <v>63</v>
      </c>
      <c r="G15" s="11">
        <v>45624</v>
      </c>
      <c r="H15" s="11">
        <v>45988</v>
      </c>
      <c r="I15" s="10">
        <v>50000</v>
      </c>
      <c r="J15" s="13">
        <v>3.1</v>
      </c>
      <c r="K15" s="11">
        <v>45974</v>
      </c>
      <c r="L15" s="14">
        <v>44</v>
      </c>
      <c r="M15" s="15">
        <v>189.44</v>
      </c>
      <c r="N15" s="9"/>
    </row>
    <row r="16" spans="1:14">
      <c r="A16" s="9">
        <v>13</v>
      </c>
      <c r="B16" s="9" t="s">
        <v>49</v>
      </c>
      <c r="C16" s="9" t="s">
        <v>60</v>
      </c>
      <c r="D16" s="10" t="s">
        <v>64</v>
      </c>
      <c r="E16" s="8" t="s">
        <v>65</v>
      </c>
      <c r="F16" s="8" t="s">
        <v>66</v>
      </c>
      <c r="G16" s="11">
        <v>45625</v>
      </c>
      <c r="H16" s="11">
        <v>45989</v>
      </c>
      <c r="I16" s="10">
        <v>50000</v>
      </c>
      <c r="J16" s="13">
        <v>3.1</v>
      </c>
      <c r="K16" s="11">
        <v>45974</v>
      </c>
      <c r="L16" s="14">
        <v>44</v>
      </c>
      <c r="M16" s="15">
        <v>189.44</v>
      </c>
      <c r="N16" s="9"/>
    </row>
    <row r="17" spans="1:14">
      <c r="A17" s="9">
        <v>14</v>
      </c>
      <c r="B17" s="9" t="s">
        <v>49</v>
      </c>
      <c r="C17" s="9" t="s">
        <v>50</v>
      </c>
      <c r="D17" s="10" t="s">
        <v>67</v>
      </c>
      <c r="E17" s="8" t="s">
        <v>68</v>
      </c>
      <c r="F17" s="8" t="s">
        <v>69</v>
      </c>
      <c r="G17" s="11">
        <v>45625</v>
      </c>
      <c r="H17" s="11">
        <v>45989</v>
      </c>
      <c r="I17" s="10">
        <v>30000</v>
      </c>
      <c r="J17" s="13">
        <v>3.1</v>
      </c>
      <c r="K17" s="11">
        <v>45989</v>
      </c>
      <c r="L17" s="14">
        <v>59</v>
      </c>
      <c r="M17" s="15">
        <v>152.42</v>
      </c>
      <c r="N17" s="9"/>
    </row>
    <row r="18" spans="1:14">
      <c r="A18" s="9">
        <v>15</v>
      </c>
      <c r="B18" s="9" t="s">
        <v>49</v>
      </c>
      <c r="C18" s="9" t="s">
        <v>70</v>
      </c>
      <c r="D18" s="10" t="s">
        <v>71</v>
      </c>
      <c r="E18" s="8" t="s">
        <v>72</v>
      </c>
      <c r="F18" s="8" t="s">
        <v>73</v>
      </c>
      <c r="G18" s="11">
        <v>45939</v>
      </c>
      <c r="H18" s="11">
        <v>45991</v>
      </c>
      <c r="I18" s="10">
        <v>50000</v>
      </c>
      <c r="J18" s="13">
        <v>3</v>
      </c>
      <c r="K18" s="11">
        <v>45978</v>
      </c>
      <c r="L18" s="14">
        <v>48</v>
      </c>
      <c r="M18" s="15">
        <v>200</v>
      </c>
      <c r="N18" s="9"/>
    </row>
    <row r="19" spans="1:14">
      <c r="A19" s="9">
        <v>16</v>
      </c>
      <c r="B19" s="9" t="s">
        <v>74</v>
      </c>
      <c r="C19" s="9" t="s">
        <v>75</v>
      </c>
      <c r="D19" s="10" t="s">
        <v>76</v>
      </c>
      <c r="E19" s="8" t="s">
        <v>77</v>
      </c>
      <c r="F19" s="8" t="s">
        <v>78</v>
      </c>
      <c r="G19" s="11">
        <v>45930</v>
      </c>
      <c r="H19" s="11">
        <v>45991</v>
      </c>
      <c r="I19" s="10">
        <v>30000</v>
      </c>
      <c r="J19" s="13">
        <v>3</v>
      </c>
      <c r="K19" s="11">
        <v>45991</v>
      </c>
      <c r="L19" s="14">
        <v>61</v>
      </c>
      <c r="M19" s="15">
        <v>152.5</v>
      </c>
      <c r="N19" s="9"/>
    </row>
    <row r="20" spans="1:14">
      <c r="A20" s="9">
        <v>17</v>
      </c>
      <c r="B20" s="9" t="s">
        <v>49</v>
      </c>
      <c r="C20" s="9" t="s">
        <v>79</v>
      </c>
      <c r="D20" s="10" t="s">
        <v>80</v>
      </c>
      <c r="E20" s="8" t="s">
        <v>81</v>
      </c>
      <c r="F20" s="8" t="s">
        <v>82</v>
      </c>
      <c r="G20" s="11">
        <v>45629</v>
      </c>
      <c r="H20" s="11">
        <v>45994</v>
      </c>
      <c r="I20" s="10">
        <v>30000</v>
      </c>
      <c r="J20" s="13">
        <v>3.1</v>
      </c>
      <c r="K20" s="11">
        <v>45994</v>
      </c>
      <c r="L20" s="14">
        <v>64</v>
      </c>
      <c r="M20" s="15">
        <v>165.33</v>
      </c>
      <c r="N20" s="9"/>
    </row>
    <row r="21" spans="1:14">
      <c r="A21" s="9">
        <v>18</v>
      </c>
      <c r="B21" s="9" t="s">
        <v>49</v>
      </c>
      <c r="C21" s="9" t="s">
        <v>79</v>
      </c>
      <c r="D21" s="10" t="s">
        <v>83</v>
      </c>
      <c r="E21" s="8" t="s">
        <v>84</v>
      </c>
      <c r="F21" s="8" t="s">
        <v>85</v>
      </c>
      <c r="G21" s="11">
        <v>45632</v>
      </c>
      <c r="H21" s="11">
        <v>45997</v>
      </c>
      <c r="I21" s="10">
        <v>30000</v>
      </c>
      <c r="J21" s="13">
        <v>3.1</v>
      </c>
      <c r="K21" s="11">
        <v>45997</v>
      </c>
      <c r="L21" s="14">
        <v>67</v>
      </c>
      <c r="M21" s="15">
        <v>173.08</v>
      </c>
      <c r="N21" s="9"/>
    </row>
    <row r="22" spans="1:14">
      <c r="A22" s="9">
        <v>19</v>
      </c>
      <c r="B22" s="9" t="s">
        <v>49</v>
      </c>
      <c r="C22" s="9" t="s">
        <v>79</v>
      </c>
      <c r="D22" s="10" t="s">
        <v>86</v>
      </c>
      <c r="E22" s="8" t="s">
        <v>87</v>
      </c>
      <c r="F22" s="8" t="s">
        <v>88</v>
      </c>
      <c r="G22" s="11">
        <v>45632</v>
      </c>
      <c r="H22" s="11">
        <v>45997</v>
      </c>
      <c r="I22" s="10">
        <v>50000</v>
      </c>
      <c r="J22" s="13">
        <v>3.1</v>
      </c>
      <c r="K22" s="11">
        <v>45996</v>
      </c>
      <c r="L22" s="14">
        <v>66</v>
      </c>
      <c r="M22" s="15">
        <v>284.17</v>
      </c>
      <c r="N22" s="9"/>
    </row>
    <row r="23" spans="1:14">
      <c r="A23" s="9">
        <v>20</v>
      </c>
      <c r="B23" s="9" t="s">
        <v>49</v>
      </c>
      <c r="C23" s="9" t="s">
        <v>79</v>
      </c>
      <c r="D23" s="10" t="s">
        <v>89</v>
      </c>
      <c r="E23" s="8" t="s">
        <v>90</v>
      </c>
      <c r="F23" s="8" t="s">
        <v>91</v>
      </c>
      <c r="G23" s="11">
        <v>45632</v>
      </c>
      <c r="H23" s="11">
        <v>45997</v>
      </c>
      <c r="I23" s="10">
        <v>30000</v>
      </c>
      <c r="J23" s="13">
        <v>3.1</v>
      </c>
      <c r="K23" s="11">
        <v>45995</v>
      </c>
      <c r="L23" s="14">
        <v>65</v>
      </c>
      <c r="M23" s="15">
        <v>167.92</v>
      </c>
      <c r="N23" s="9"/>
    </row>
    <row r="24" spans="1:14">
      <c r="A24" s="9">
        <v>21</v>
      </c>
      <c r="B24" s="9" t="s">
        <v>74</v>
      </c>
      <c r="C24" s="9" t="s">
        <v>75</v>
      </c>
      <c r="D24" s="10" t="s">
        <v>92</v>
      </c>
      <c r="E24" s="8" t="s">
        <v>93</v>
      </c>
      <c r="F24" s="8" t="s">
        <v>94</v>
      </c>
      <c r="G24" s="11">
        <v>45635</v>
      </c>
      <c r="H24" s="11">
        <v>46000</v>
      </c>
      <c r="I24" s="10">
        <v>50000</v>
      </c>
      <c r="J24" s="13">
        <v>3.1</v>
      </c>
      <c r="K24" s="11">
        <v>45994</v>
      </c>
      <c r="L24" s="14">
        <v>64</v>
      </c>
      <c r="M24" s="15">
        <v>275.56</v>
      </c>
      <c r="N24" s="9"/>
    </row>
    <row r="25" spans="1:14">
      <c r="A25" s="9">
        <v>22</v>
      </c>
      <c r="B25" s="9" t="s">
        <v>15</v>
      </c>
      <c r="C25" s="9" t="s">
        <v>95</v>
      </c>
      <c r="D25" s="10" t="s">
        <v>96</v>
      </c>
      <c r="E25" s="8" t="s">
        <v>97</v>
      </c>
      <c r="F25" s="8" t="s">
        <v>98</v>
      </c>
      <c r="G25" s="11">
        <v>45638</v>
      </c>
      <c r="H25" s="11">
        <v>46003</v>
      </c>
      <c r="I25" s="10">
        <v>50000</v>
      </c>
      <c r="J25" s="13">
        <v>3.1</v>
      </c>
      <c r="K25" s="11">
        <v>45999</v>
      </c>
      <c r="L25" s="14">
        <v>69</v>
      </c>
      <c r="M25" s="15">
        <v>297.08</v>
      </c>
      <c r="N25" s="9"/>
    </row>
    <row r="26" spans="1:14">
      <c r="A26" s="9">
        <v>23</v>
      </c>
      <c r="B26" s="9" t="s">
        <v>15</v>
      </c>
      <c r="C26" s="9" t="s">
        <v>99</v>
      </c>
      <c r="D26" s="10" t="s">
        <v>100</v>
      </c>
      <c r="E26" s="8" t="s">
        <v>101</v>
      </c>
      <c r="F26" s="8" t="s">
        <v>102</v>
      </c>
      <c r="G26" s="11">
        <v>45639</v>
      </c>
      <c r="H26" s="11">
        <v>46004</v>
      </c>
      <c r="I26" s="10">
        <v>50000</v>
      </c>
      <c r="J26" s="13">
        <v>3.1</v>
      </c>
      <c r="K26" s="11">
        <v>45999</v>
      </c>
      <c r="L26" s="14">
        <v>69</v>
      </c>
      <c r="M26" s="15">
        <v>297.08</v>
      </c>
      <c r="N26" s="9"/>
    </row>
    <row r="27" spans="1:14">
      <c r="A27" s="9">
        <v>24</v>
      </c>
      <c r="B27" s="9" t="s">
        <v>49</v>
      </c>
      <c r="C27" s="9" t="s">
        <v>79</v>
      </c>
      <c r="D27" s="10" t="s">
        <v>103</v>
      </c>
      <c r="E27" s="8" t="s">
        <v>35</v>
      </c>
      <c r="F27" s="8" t="s">
        <v>104</v>
      </c>
      <c r="G27" s="11">
        <v>45643</v>
      </c>
      <c r="H27" s="11">
        <v>46008</v>
      </c>
      <c r="I27" s="10">
        <v>50000</v>
      </c>
      <c r="J27" s="13">
        <v>3.1</v>
      </c>
      <c r="K27" s="11">
        <v>46007</v>
      </c>
      <c r="L27" s="14">
        <v>77</v>
      </c>
      <c r="M27" s="15">
        <v>331.53</v>
      </c>
      <c r="N27" s="9"/>
    </row>
    <row r="28" spans="1:14">
      <c r="A28" s="9">
        <v>25</v>
      </c>
      <c r="B28" s="9" t="s">
        <v>15</v>
      </c>
      <c r="C28" s="9" t="s">
        <v>105</v>
      </c>
      <c r="D28" s="10" t="s">
        <v>106</v>
      </c>
      <c r="E28" s="8" t="s">
        <v>107</v>
      </c>
      <c r="F28" s="8" t="s">
        <v>108</v>
      </c>
      <c r="G28" s="11">
        <v>45650</v>
      </c>
      <c r="H28" s="11">
        <v>46015</v>
      </c>
      <c r="I28" s="10">
        <v>30000</v>
      </c>
      <c r="J28" s="13">
        <v>3.1</v>
      </c>
      <c r="K28" s="11">
        <v>46010</v>
      </c>
      <c r="L28" s="14">
        <v>80</v>
      </c>
      <c r="M28" s="15">
        <v>206.67</v>
      </c>
      <c r="N28" s="9"/>
    </row>
    <row r="29" spans="1:14">
      <c r="A29" s="9">
        <v>26</v>
      </c>
      <c r="B29" s="9" t="s">
        <v>15</v>
      </c>
      <c r="C29" s="9" t="s">
        <v>105</v>
      </c>
      <c r="D29" s="10" t="s">
        <v>109</v>
      </c>
      <c r="E29" s="8" t="s">
        <v>110</v>
      </c>
      <c r="F29" s="8" t="s">
        <v>111</v>
      </c>
      <c r="G29" s="11">
        <v>45650</v>
      </c>
      <c r="H29" s="11">
        <v>46015</v>
      </c>
      <c r="I29" s="10">
        <v>50000</v>
      </c>
      <c r="J29" s="13">
        <v>3.1</v>
      </c>
      <c r="K29" s="11">
        <v>46010</v>
      </c>
      <c r="L29" s="14">
        <v>80</v>
      </c>
      <c r="M29" s="15">
        <v>344.44</v>
      </c>
      <c r="N29" s="9"/>
    </row>
    <row r="30" spans="1:14">
      <c r="A30" s="9">
        <v>27</v>
      </c>
      <c r="B30" s="9" t="s">
        <v>15</v>
      </c>
      <c r="C30" s="9" t="s">
        <v>112</v>
      </c>
      <c r="D30" s="10" t="s">
        <v>113</v>
      </c>
      <c r="E30" s="8" t="s">
        <v>114</v>
      </c>
      <c r="F30" s="8" t="s">
        <v>115</v>
      </c>
      <c r="G30" s="11">
        <v>45651</v>
      </c>
      <c r="H30" s="11">
        <v>46016</v>
      </c>
      <c r="I30" s="10">
        <v>30000</v>
      </c>
      <c r="J30" s="13">
        <v>3.1</v>
      </c>
      <c r="K30" s="11">
        <v>46012</v>
      </c>
      <c r="L30" s="14">
        <v>82</v>
      </c>
      <c r="M30" s="15">
        <v>211.83</v>
      </c>
      <c r="N30" s="9"/>
    </row>
    <row r="31" spans="1:14">
      <c r="A31" s="9">
        <v>28</v>
      </c>
      <c r="B31" s="9" t="s">
        <v>15</v>
      </c>
      <c r="C31" s="9" t="s">
        <v>105</v>
      </c>
      <c r="D31" s="10" t="s">
        <v>116</v>
      </c>
      <c r="E31" s="8" t="s">
        <v>117</v>
      </c>
      <c r="F31" s="8" t="s">
        <v>118</v>
      </c>
      <c r="G31" s="11">
        <v>45651</v>
      </c>
      <c r="H31" s="11">
        <v>46016</v>
      </c>
      <c r="I31" s="10">
        <v>50000</v>
      </c>
      <c r="J31" s="13">
        <v>3.1</v>
      </c>
      <c r="K31" s="11">
        <v>46009</v>
      </c>
      <c r="L31" s="14">
        <v>79</v>
      </c>
      <c r="M31" s="15">
        <v>340.14</v>
      </c>
      <c r="N31" s="9"/>
    </row>
    <row r="32" spans="1:14">
      <c r="A32" s="9">
        <v>29</v>
      </c>
      <c r="B32" s="9" t="s">
        <v>119</v>
      </c>
      <c r="C32" s="9" t="s">
        <v>120</v>
      </c>
      <c r="D32" s="10" t="s">
        <v>121</v>
      </c>
      <c r="E32" s="8" t="s">
        <v>122</v>
      </c>
      <c r="F32" s="8" t="s">
        <v>123</v>
      </c>
      <c r="G32" s="11">
        <v>45652</v>
      </c>
      <c r="H32" s="11">
        <v>46017</v>
      </c>
      <c r="I32" s="10">
        <v>50000</v>
      </c>
      <c r="J32" s="13">
        <v>3.1</v>
      </c>
      <c r="K32" s="11">
        <v>46012</v>
      </c>
      <c r="L32" s="14">
        <v>82</v>
      </c>
      <c r="M32" s="15">
        <v>353.06</v>
      </c>
      <c r="N32" s="9"/>
    </row>
    <row r="33" spans="1:14">
      <c r="A33" s="9">
        <v>30</v>
      </c>
      <c r="B33" s="9" t="s">
        <v>124</v>
      </c>
      <c r="C33" s="9" t="s">
        <v>125</v>
      </c>
      <c r="D33" s="10" t="s">
        <v>126</v>
      </c>
      <c r="E33" s="8" t="s">
        <v>127</v>
      </c>
      <c r="F33" s="8" t="s">
        <v>128</v>
      </c>
      <c r="G33" s="11">
        <v>45652</v>
      </c>
      <c r="H33" s="11">
        <v>46017</v>
      </c>
      <c r="I33" s="10">
        <v>50000</v>
      </c>
      <c r="J33" s="13">
        <v>3.1</v>
      </c>
      <c r="K33" s="11">
        <v>46012</v>
      </c>
      <c r="L33" s="14">
        <v>82</v>
      </c>
      <c r="M33" s="15">
        <v>353.06</v>
      </c>
      <c r="N33" s="9"/>
    </row>
    <row r="34" spans="1:14">
      <c r="A34" s="9">
        <v>31</v>
      </c>
      <c r="B34" s="9" t="s">
        <v>119</v>
      </c>
      <c r="C34" s="9" t="s">
        <v>129</v>
      </c>
      <c r="D34" s="10" t="s">
        <v>130</v>
      </c>
      <c r="E34" s="8" t="s">
        <v>131</v>
      </c>
      <c r="F34" s="8" t="s">
        <v>132</v>
      </c>
      <c r="G34" s="11">
        <v>45652</v>
      </c>
      <c r="H34" s="11">
        <v>46017</v>
      </c>
      <c r="I34" s="10">
        <v>50000</v>
      </c>
      <c r="J34" s="13">
        <v>3.1</v>
      </c>
      <c r="K34" s="11">
        <v>46012</v>
      </c>
      <c r="L34" s="14">
        <v>82</v>
      </c>
      <c r="M34" s="15">
        <v>353.06</v>
      </c>
      <c r="N34" s="9"/>
    </row>
    <row r="35" spans="1:14">
      <c r="A35" s="9">
        <v>32</v>
      </c>
      <c r="B35" s="9" t="s">
        <v>28</v>
      </c>
      <c r="C35" s="9" t="s">
        <v>45</v>
      </c>
      <c r="D35" s="10" t="s">
        <v>133</v>
      </c>
      <c r="E35" s="8" t="s">
        <v>134</v>
      </c>
      <c r="F35" s="8" t="s">
        <v>135</v>
      </c>
      <c r="G35" s="11">
        <v>45835</v>
      </c>
      <c r="H35" s="11">
        <v>46018</v>
      </c>
      <c r="I35" s="10">
        <v>40000</v>
      </c>
      <c r="J35" s="13">
        <v>3</v>
      </c>
      <c r="K35" s="11">
        <v>46012</v>
      </c>
      <c r="L35" s="14">
        <v>82</v>
      </c>
      <c r="M35" s="15">
        <v>273.33</v>
      </c>
      <c r="N35" s="9"/>
    </row>
    <row r="36" spans="1:14">
      <c r="A36" s="9">
        <v>33</v>
      </c>
      <c r="B36" s="9" t="s">
        <v>49</v>
      </c>
      <c r="C36" s="9" t="s">
        <v>70</v>
      </c>
      <c r="D36" s="10" t="s">
        <v>136</v>
      </c>
      <c r="E36" s="8" t="s">
        <v>137</v>
      </c>
      <c r="F36" s="8" t="s">
        <v>138</v>
      </c>
      <c r="G36" s="11">
        <v>45835</v>
      </c>
      <c r="H36" s="11">
        <v>46018</v>
      </c>
      <c r="I36" s="10">
        <v>24000</v>
      </c>
      <c r="J36" s="13">
        <v>3</v>
      </c>
      <c r="K36" s="11">
        <v>45975</v>
      </c>
      <c r="L36" s="14">
        <v>45</v>
      </c>
      <c r="M36" s="15">
        <v>90</v>
      </c>
      <c r="N36" s="9"/>
    </row>
    <row r="37" spans="1:14">
      <c r="A37" s="9">
        <v>34</v>
      </c>
      <c r="B37" s="9" t="s">
        <v>139</v>
      </c>
      <c r="C37" s="9" t="s">
        <v>140</v>
      </c>
      <c r="D37" s="10" t="s">
        <v>141</v>
      </c>
      <c r="E37" s="8" t="s">
        <v>142</v>
      </c>
      <c r="F37" s="8" t="s">
        <v>143</v>
      </c>
      <c r="G37" s="11">
        <v>45678</v>
      </c>
      <c r="H37" s="11">
        <v>46043</v>
      </c>
      <c r="I37" s="10">
        <v>50000</v>
      </c>
      <c r="J37" s="13">
        <v>3.1</v>
      </c>
      <c r="K37" s="11">
        <v>46022</v>
      </c>
      <c r="L37" s="14">
        <v>92</v>
      </c>
      <c r="M37" s="15">
        <v>396.11</v>
      </c>
      <c r="N37" s="9"/>
    </row>
    <row r="38" spans="1:14">
      <c r="A38" s="9">
        <v>35</v>
      </c>
      <c r="B38" s="9" t="s">
        <v>37</v>
      </c>
      <c r="C38" s="9" t="s">
        <v>144</v>
      </c>
      <c r="D38" s="10" t="s">
        <v>145</v>
      </c>
      <c r="E38" s="8" t="s">
        <v>146</v>
      </c>
      <c r="F38" s="8" t="s">
        <v>147</v>
      </c>
      <c r="G38" s="11">
        <v>45701</v>
      </c>
      <c r="H38" s="11">
        <v>46066</v>
      </c>
      <c r="I38" s="10">
        <v>50000</v>
      </c>
      <c r="J38" s="13">
        <v>3.1</v>
      </c>
      <c r="K38" s="11">
        <v>46022</v>
      </c>
      <c r="L38" s="14">
        <v>92</v>
      </c>
      <c r="M38" s="15">
        <v>396.11</v>
      </c>
      <c r="N38" s="9"/>
    </row>
    <row r="39" spans="1:14">
      <c r="A39" s="9">
        <v>36</v>
      </c>
      <c r="B39" s="9" t="s">
        <v>37</v>
      </c>
      <c r="C39" s="9" t="s">
        <v>38</v>
      </c>
      <c r="D39" s="10" t="s">
        <v>148</v>
      </c>
      <c r="E39" s="8" t="s">
        <v>149</v>
      </c>
      <c r="F39" s="8" t="s">
        <v>150</v>
      </c>
      <c r="G39" s="11">
        <v>45768</v>
      </c>
      <c r="H39" s="11">
        <v>46133</v>
      </c>
      <c r="I39" s="10">
        <v>50000</v>
      </c>
      <c r="J39" s="13">
        <v>3.1</v>
      </c>
      <c r="K39" s="11">
        <v>46022</v>
      </c>
      <c r="L39" s="14">
        <v>92</v>
      </c>
      <c r="M39" s="15">
        <v>396.11</v>
      </c>
      <c r="N39" s="9"/>
    </row>
    <row r="40" spans="1:14">
      <c r="A40" s="9">
        <v>37</v>
      </c>
      <c r="B40" s="9" t="s">
        <v>124</v>
      </c>
      <c r="C40" s="9" t="s">
        <v>151</v>
      </c>
      <c r="D40" s="10" t="s">
        <v>152</v>
      </c>
      <c r="E40" s="8" t="s">
        <v>153</v>
      </c>
      <c r="F40" s="8" t="s">
        <v>154</v>
      </c>
      <c r="G40" s="11">
        <v>45772</v>
      </c>
      <c r="H40" s="11">
        <v>46137</v>
      </c>
      <c r="I40" s="10">
        <v>10000</v>
      </c>
      <c r="J40" s="13">
        <v>3.1</v>
      </c>
      <c r="K40" s="11">
        <v>46022</v>
      </c>
      <c r="L40" s="14">
        <v>92</v>
      </c>
      <c r="M40" s="15">
        <v>79.22</v>
      </c>
      <c r="N40" s="9"/>
    </row>
    <row r="41" spans="1:14">
      <c r="A41" s="9">
        <v>38</v>
      </c>
      <c r="B41" s="9" t="s">
        <v>28</v>
      </c>
      <c r="C41" s="9" t="s">
        <v>29</v>
      </c>
      <c r="D41" s="10" t="s">
        <v>30</v>
      </c>
      <c r="E41" s="8" t="s">
        <v>31</v>
      </c>
      <c r="F41" s="8" t="s">
        <v>32</v>
      </c>
      <c r="G41" s="11">
        <v>45961</v>
      </c>
      <c r="H41" s="11">
        <v>46326</v>
      </c>
      <c r="I41" s="10">
        <v>30000</v>
      </c>
      <c r="J41" s="13">
        <v>3</v>
      </c>
      <c r="K41" s="11">
        <v>46022</v>
      </c>
      <c r="L41" s="14">
        <v>61</v>
      </c>
      <c r="M41" s="15">
        <v>152.5</v>
      </c>
      <c r="N41" s="9"/>
    </row>
    <row r="42" spans="1:14">
      <c r="A42" s="9">
        <v>39</v>
      </c>
      <c r="B42" s="9" t="s">
        <v>28</v>
      </c>
      <c r="C42" s="9" t="s">
        <v>29</v>
      </c>
      <c r="D42" s="10" t="s">
        <v>42</v>
      </c>
      <c r="E42" s="8" t="s">
        <v>43</v>
      </c>
      <c r="F42" s="8" t="s">
        <v>44</v>
      </c>
      <c r="G42" s="11">
        <v>45964</v>
      </c>
      <c r="H42" s="11">
        <v>46329</v>
      </c>
      <c r="I42" s="13">
        <v>30000</v>
      </c>
      <c r="J42" s="13">
        <v>3</v>
      </c>
      <c r="K42" s="11">
        <v>46022</v>
      </c>
      <c r="L42" s="14">
        <v>58</v>
      </c>
      <c r="M42" s="15">
        <v>145</v>
      </c>
      <c r="N42" s="9"/>
    </row>
    <row r="43" spans="1:14">
      <c r="A43" s="9">
        <v>40</v>
      </c>
      <c r="B43" s="9" t="s">
        <v>49</v>
      </c>
      <c r="C43" s="9" t="s">
        <v>60</v>
      </c>
      <c r="D43" s="10" t="s">
        <v>61</v>
      </c>
      <c r="E43" s="8" t="s">
        <v>62</v>
      </c>
      <c r="F43" s="8" t="s">
        <v>63</v>
      </c>
      <c r="G43" s="11">
        <v>45974</v>
      </c>
      <c r="H43" s="11">
        <v>46339</v>
      </c>
      <c r="I43" s="13">
        <v>50000</v>
      </c>
      <c r="J43" s="13">
        <v>3</v>
      </c>
      <c r="K43" s="11">
        <v>46022</v>
      </c>
      <c r="L43" s="14">
        <v>48</v>
      </c>
      <c r="M43" s="15">
        <v>200</v>
      </c>
      <c r="N43" s="9"/>
    </row>
    <row r="44" spans="1:14">
      <c r="A44" s="9">
        <v>41</v>
      </c>
      <c r="B44" s="9" t="s">
        <v>49</v>
      </c>
      <c r="C44" s="9" t="s">
        <v>60</v>
      </c>
      <c r="D44" s="10" t="s">
        <v>64</v>
      </c>
      <c r="E44" s="8" t="s">
        <v>65</v>
      </c>
      <c r="F44" s="8" t="s">
        <v>66</v>
      </c>
      <c r="G44" s="11">
        <v>45974</v>
      </c>
      <c r="H44" s="11">
        <v>46339</v>
      </c>
      <c r="I44" s="13">
        <v>50000</v>
      </c>
      <c r="J44" s="13">
        <v>3</v>
      </c>
      <c r="K44" s="11">
        <v>46022</v>
      </c>
      <c r="L44" s="14">
        <v>48</v>
      </c>
      <c r="M44" s="15">
        <v>200</v>
      </c>
      <c r="N44" s="9"/>
    </row>
    <row r="45" spans="1:14">
      <c r="A45" s="9">
        <v>42</v>
      </c>
      <c r="B45" s="9" t="s">
        <v>49</v>
      </c>
      <c r="C45" s="9" t="s">
        <v>70</v>
      </c>
      <c r="D45" s="10" t="s">
        <v>136</v>
      </c>
      <c r="E45" s="8" t="s">
        <v>137</v>
      </c>
      <c r="F45" s="8" t="s">
        <v>138</v>
      </c>
      <c r="G45" s="11">
        <v>45975</v>
      </c>
      <c r="H45" s="11">
        <v>46340</v>
      </c>
      <c r="I45" s="13">
        <v>24000</v>
      </c>
      <c r="J45" s="13">
        <v>3</v>
      </c>
      <c r="K45" s="11">
        <v>46022</v>
      </c>
      <c r="L45" s="14">
        <v>47</v>
      </c>
      <c r="M45" s="15">
        <v>94</v>
      </c>
      <c r="N45" s="9"/>
    </row>
    <row r="46" spans="1:14">
      <c r="A46" s="9">
        <v>43</v>
      </c>
      <c r="B46" s="9" t="s">
        <v>49</v>
      </c>
      <c r="C46" s="9" t="s">
        <v>50</v>
      </c>
      <c r="D46" s="10" t="s">
        <v>54</v>
      </c>
      <c r="E46" s="8" t="s">
        <v>55</v>
      </c>
      <c r="F46" s="8" t="s">
        <v>56</v>
      </c>
      <c r="G46" s="11">
        <v>45978</v>
      </c>
      <c r="H46" s="11">
        <v>46342</v>
      </c>
      <c r="I46" s="13">
        <v>30000</v>
      </c>
      <c r="J46" s="13">
        <v>3</v>
      </c>
      <c r="K46" s="11">
        <v>46022</v>
      </c>
      <c r="L46" s="14">
        <v>44</v>
      </c>
      <c r="M46" s="15">
        <v>110</v>
      </c>
      <c r="N46" s="9"/>
    </row>
    <row r="47" spans="1:14">
      <c r="A47" s="9">
        <v>44</v>
      </c>
      <c r="B47" s="9" t="s">
        <v>49</v>
      </c>
      <c r="C47" s="9" t="s">
        <v>70</v>
      </c>
      <c r="D47" s="10" t="s">
        <v>71</v>
      </c>
      <c r="E47" s="8" t="s">
        <v>72</v>
      </c>
      <c r="F47" s="8" t="s">
        <v>73</v>
      </c>
      <c r="G47" s="11">
        <v>45978</v>
      </c>
      <c r="H47" s="11">
        <v>46343</v>
      </c>
      <c r="I47" s="13">
        <v>50000</v>
      </c>
      <c r="J47" s="13">
        <v>3</v>
      </c>
      <c r="K47" s="11">
        <v>46022</v>
      </c>
      <c r="L47" s="14">
        <v>44</v>
      </c>
      <c r="M47" s="15">
        <v>183.33</v>
      </c>
      <c r="N47" s="9"/>
    </row>
    <row r="48" spans="1:14">
      <c r="A48" s="9">
        <v>45</v>
      </c>
      <c r="B48" s="9" t="s">
        <v>49</v>
      </c>
      <c r="C48" s="9" t="s">
        <v>50</v>
      </c>
      <c r="D48" s="10" t="s">
        <v>51</v>
      </c>
      <c r="E48" s="8" t="s">
        <v>52</v>
      </c>
      <c r="F48" s="8" t="s">
        <v>53</v>
      </c>
      <c r="G48" s="11">
        <v>45978</v>
      </c>
      <c r="H48" s="11">
        <v>46343</v>
      </c>
      <c r="I48" s="13">
        <v>30000</v>
      </c>
      <c r="J48" s="13">
        <v>3</v>
      </c>
      <c r="K48" s="11">
        <v>46022</v>
      </c>
      <c r="L48" s="14">
        <v>44</v>
      </c>
      <c r="M48" s="15">
        <v>110</v>
      </c>
      <c r="N48" s="9"/>
    </row>
    <row r="49" spans="1:14">
      <c r="A49" s="9">
        <v>46</v>
      </c>
      <c r="B49" s="9" t="s">
        <v>74</v>
      </c>
      <c r="C49" s="9" t="s">
        <v>75</v>
      </c>
      <c r="D49" s="10" t="s">
        <v>155</v>
      </c>
      <c r="E49" s="8" t="s">
        <v>156</v>
      </c>
      <c r="F49" s="8" t="s">
        <v>157</v>
      </c>
      <c r="G49" s="11">
        <v>45992</v>
      </c>
      <c r="H49" s="11">
        <v>46357</v>
      </c>
      <c r="I49" s="10">
        <v>20000</v>
      </c>
      <c r="J49" s="10">
        <v>3</v>
      </c>
      <c r="K49" s="11">
        <v>46022</v>
      </c>
      <c r="L49" s="14">
        <v>30</v>
      </c>
      <c r="M49" s="15">
        <v>50</v>
      </c>
      <c r="N49" s="9"/>
    </row>
    <row r="50" spans="1:14">
      <c r="A50" s="9">
        <v>47</v>
      </c>
      <c r="B50" s="9" t="s">
        <v>74</v>
      </c>
      <c r="C50" s="9" t="s">
        <v>75</v>
      </c>
      <c r="D50" s="10" t="s">
        <v>92</v>
      </c>
      <c r="E50" s="8" t="s">
        <v>93</v>
      </c>
      <c r="F50" s="8" t="s">
        <v>94</v>
      </c>
      <c r="G50" s="11">
        <v>45994</v>
      </c>
      <c r="H50" s="11">
        <v>46359</v>
      </c>
      <c r="I50" s="10">
        <v>50000</v>
      </c>
      <c r="J50" s="10">
        <v>3</v>
      </c>
      <c r="K50" s="11">
        <v>46022</v>
      </c>
      <c r="L50" s="14">
        <v>28</v>
      </c>
      <c r="M50" s="15">
        <v>116.67</v>
      </c>
      <c r="N50" s="9"/>
    </row>
    <row r="51" spans="1:14">
      <c r="A51" s="9">
        <v>48</v>
      </c>
      <c r="B51" s="9" t="s">
        <v>49</v>
      </c>
      <c r="C51" s="9" t="s">
        <v>79</v>
      </c>
      <c r="D51" s="10" t="s">
        <v>86</v>
      </c>
      <c r="E51" s="8" t="s">
        <v>87</v>
      </c>
      <c r="F51" s="8" t="s">
        <v>88</v>
      </c>
      <c r="G51" s="11">
        <v>45997</v>
      </c>
      <c r="H51" s="11">
        <v>46361</v>
      </c>
      <c r="I51" s="10">
        <v>50000</v>
      </c>
      <c r="J51" s="10">
        <v>3</v>
      </c>
      <c r="K51" s="11">
        <v>46022</v>
      </c>
      <c r="L51" s="14">
        <v>25</v>
      </c>
      <c r="M51" s="15">
        <v>104.17</v>
      </c>
      <c r="N51" s="9"/>
    </row>
    <row r="52" spans="1:14">
      <c r="A52" s="9">
        <v>49</v>
      </c>
      <c r="B52" s="9" t="s">
        <v>49</v>
      </c>
      <c r="C52" s="9" t="s">
        <v>79</v>
      </c>
      <c r="D52" s="10" t="s">
        <v>83</v>
      </c>
      <c r="E52" s="8" t="s">
        <v>84</v>
      </c>
      <c r="F52" s="8" t="s">
        <v>85</v>
      </c>
      <c r="G52" s="11">
        <v>46002</v>
      </c>
      <c r="H52" s="11">
        <v>46366</v>
      </c>
      <c r="I52" s="10">
        <v>30000</v>
      </c>
      <c r="J52" s="10">
        <v>3</v>
      </c>
      <c r="K52" s="11">
        <v>46022</v>
      </c>
      <c r="L52" s="14">
        <v>20</v>
      </c>
      <c r="M52" s="15">
        <v>50</v>
      </c>
      <c r="N52" s="9"/>
    </row>
    <row r="53" spans="1:14">
      <c r="A53" s="9">
        <v>50</v>
      </c>
      <c r="B53" s="9" t="s">
        <v>15</v>
      </c>
      <c r="C53" s="9" t="s">
        <v>99</v>
      </c>
      <c r="D53" s="10" t="s">
        <v>100</v>
      </c>
      <c r="E53" s="8" t="s">
        <v>101</v>
      </c>
      <c r="F53" s="8" t="s">
        <v>102</v>
      </c>
      <c r="G53" s="11">
        <v>46002</v>
      </c>
      <c r="H53" s="11">
        <v>46367</v>
      </c>
      <c r="I53" s="10">
        <v>30000</v>
      </c>
      <c r="J53" s="10">
        <v>3</v>
      </c>
      <c r="K53" s="11">
        <v>46022</v>
      </c>
      <c r="L53" s="14">
        <v>20</v>
      </c>
      <c r="M53" s="15">
        <v>50</v>
      </c>
      <c r="N53" s="9"/>
    </row>
    <row r="54" spans="1:14">
      <c r="A54" s="9">
        <v>51</v>
      </c>
      <c r="B54" s="9" t="s">
        <v>15</v>
      </c>
      <c r="C54" s="9" t="s">
        <v>95</v>
      </c>
      <c r="D54" s="10" t="s">
        <v>96</v>
      </c>
      <c r="E54" s="8" t="s">
        <v>97</v>
      </c>
      <c r="F54" s="8" t="s">
        <v>98</v>
      </c>
      <c r="G54" s="11">
        <v>46002</v>
      </c>
      <c r="H54" s="11">
        <v>46367</v>
      </c>
      <c r="I54" s="10">
        <v>30000</v>
      </c>
      <c r="J54" s="10">
        <v>3</v>
      </c>
      <c r="K54" s="11">
        <v>46022</v>
      </c>
      <c r="L54" s="14">
        <v>20</v>
      </c>
      <c r="M54" s="15">
        <v>50</v>
      </c>
      <c r="N54" s="9"/>
    </row>
    <row r="55" spans="1:14">
      <c r="A55" s="9">
        <v>52</v>
      </c>
      <c r="B55" s="9" t="s">
        <v>49</v>
      </c>
      <c r="C55" s="9" t="s">
        <v>50</v>
      </c>
      <c r="D55" s="10" t="s">
        <v>67</v>
      </c>
      <c r="E55" s="8" t="s">
        <v>68</v>
      </c>
      <c r="F55" s="8" t="s">
        <v>69</v>
      </c>
      <c r="G55" s="11">
        <v>46007</v>
      </c>
      <c r="H55" s="11">
        <v>46372</v>
      </c>
      <c r="I55" s="10">
        <v>30000</v>
      </c>
      <c r="J55" s="10">
        <v>3</v>
      </c>
      <c r="K55" s="11">
        <v>46022</v>
      </c>
      <c r="L55" s="14">
        <v>15</v>
      </c>
      <c r="M55" s="15">
        <v>37.5</v>
      </c>
      <c r="N55" s="9"/>
    </row>
    <row r="56" spans="1:14">
      <c r="A56" s="9">
        <v>53</v>
      </c>
      <c r="B56" s="9" t="s">
        <v>49</v>
      </c>
      <c r="C56" s="9" t="s">
        <v>79</v>
      </c>
      <c r="D56" s="10" t="s">
        <v>80</v>
      </c>
      <c r="E56" s="8" t="s">
        <v>81</v>
      </c>
      <c r="F56" s="8" t="s">
        <v>82</v>
      </c>
      <c r="G56" s="11">
        <v>46008</v>
      </c>
      <c r="H56" s="11">
        <v>46373</v>
      </c>
      <c r="I56" s="10">
        <v>30000</v>
      </c>
      <c r="J56" s="10">
        <v>3</v>
      </c>
      <c r="K56" s="11">
        <v>46022</v>
      </c>
      <c r="L56" s="14">
        <v>14</v>
      </c>
      <c r="M56" s="15">
        <v>35</v>
      </c>
      <c r="N56" s="9"/>
    </row>
    <row r="57" spans="1:14">
      <c r="A57" s="9">
        <v>54</v>
      </c>
      <c r="B57" s="9" t="s">
        <v>49</v>
      </c>
      <c r="C57" s="9" t="s">
        <v>79</v>
      </c>
      <c r="D57" s="10" t="s">
        <v>103</v>
      </c>
      <c r="E57" s="8" t="s">
        <v>35</v>
      </c>
      <c r="F57" s="8" t="s">
        <v>104</v>
      </c>
      <c r="G57" s="11">
        <v>46011</v>
      </c>
      <c r="H57" s="11">
        <v>46374</v>
      </c>
      <c r="I57" s="10">
        <v>50000</v>
      </c>
      <c r="J57" s="10">
        <v>3</v>
      </c>
      <c r="K57" s="11">
        <v>46022</v>
      </c>
      <c r="L57" s="14">
        <v>11</v>
      </c>
      <c r="M57" s="15">
        <v>45.83</v>
      </c>
      <c r="N57" s="9"/>
    </row>
    <row r="58" spans="1:14">
      <c r="A58" s="9">
        <v>55</v>
      </c>
      <c r="B58" s="9" t="s">
        <v>28</v>
      </c>
      <c r="C58" s="9" t="s">
        <v>45</v>
      </c>
      <c r="D58" s="10" t="s">
        <v>133</v>
      </c>
      <c r="E58" s="8" t="s">
        <v>134</v>
      </c>
      <c r="F58" s="8" t="s">
        <v>135</v>
      </c>
      <c r="G58" s="11">
        <v>46016</v>
      </c>
      <c r="H58" s="11">
        <v>46381</v>
      </c>
      <c r="I58" s="10">
        <v>40000</v>
      </c>
      <c r="J58" s="10">
        <v>3</v>
      </c>
      <c r="K58" s="11">
        <v>46022</v>
      </c>
      <c r="L58" s="14">
        <v>6</v>
      </c>
      <c r="M58" s="15">
        <v>20</v>
      </c>
      <c r="N58" s="9"/>
    </row>
    <row r="59" spans="1:14">
      <c r="A59" s="9">
        <v>56</v>
      </c>
      <c r="B59" s="9" t="s">
        <v>119</v>
      </c>
      <c r="C59" s="9" t="s">
        <v>120</v>
      </c>
      <c r="D59" s="10" t="s">
        <v>121</v>
      </c>
      <c r="E59" s="8" t="s">
        <v>122</v>
      </c>
      <c r="F59" s="8" t="s">
        <v>123</v>
      </c>
      <c r="G59" s="11">
        <v>46017</v>
      </c>
      <c r="H59" s="11">
        <v>46382</v>
      </c>
      <c r="I59" s="10">
        <v>50000</v>
      </c>
      <c r="J59" s="10">
        <v>3</v>
      </c>
      <c r="K59" s="11">
        <v>46022</v>
      </c>
      <c r="L59" s="14">
        <v>5</v>
      </c>
      <c r="M59" s="15">
        <v>20.83</v>
      </c>
      <c r="N59" s="9"/>
    </row>
    <row r="60" spans="1:14">
      <c r="A60" s="9">
        <v>57</v>
      </c>
      <c r="B60" s="9" t="s">
        <v>119</v>
      </c>
      <c r="C60" s="9" t="s">
        <v>129</v>
      </c>
      <c r="D60" s="10" t="s">
        <v>130</v>
      </c>
      <c r="E60" s="8" t="s">
        <v>131</v>
      </c>
      <c r="F60" s="8" t="s">
        <v>132</v>
      </c>
      <c r="G60" s="11">
        <v>46017</v>
      </c>
      <c r="H60" s="11">
        <v>46382</v>
      </c>
      <c r="I60" s="10">
        <v>50000</v>
      </c>
      <c r="J60" s="10">
        <v>3</v>
      </c>
      <c r="K60" s="11">
        <v>46022</v>
      </c>
      <c r="L60" s="14">
        <v>5</v>
      </c>
      <c r="M60" s="15">
        <v>20.83</v>
      </c>
      <c r="N60" s="9"/>
    </row>
    <row r="61" ht="186" customHeight="1" spans="1:14">
      <c r="A61" s="9">
        <v>58</v>
      </c>
      <c r="B61" s="9" t="s">
        <v>139</v>
      </c>
      <c r="C61" s="9" t="s">
        <v>158</v>
      </c>
      <c r="D61" s="10" t="s">
        <v>159</v>
      </c>
      <c r="E61" s="8" t="s">
        <v>160</v>
      </c>
      <c r="F61" s="8" t="s">
        <v>161</v>
      </c>
      <c r="G61" s="11">
        <v>45554</v>
      </c>
      <c r="H61" s="11">
        <v>45919</v>
      </c>
      <c r="I61" s="10">
        <v>30000</v>
      </c>
      <c r="J61" s="10">
        <v>3.35</v>
      </c>
      <c r="K61" s="11">
        <v>45908</v>
      </c>
      <c r="L61" s="14">
        <v>70</v>
      </c>
      <c r="M61" s="15">
        <v>195.42</v>
      </c>
      <c r="N61" s="9" t="s">
        <v>162</v>
      </c>
    </row>
  </sheetData>
  <mergeCells count="1">
    <mergeCell ref="A1:N1"/>
  </mergeCells>
  <printOptions horizontalCentered="1"/>
  <pageMargins left="0.751388888888889" right="0.751388888888889" top="0.629861111111111" bottom="0.66875" header="0.5" footer="0.5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</cp:lastModifiedBy>
  <dcterms:created xsi:type="dcterms:W3CDTF">2022-01-12T01:06:00Z</dcterms:created>
  <dcterms:modified xsi:type="dcterms:W3CDTF">2026-01-06T07:27:54Z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70CA6710FB09401E89B7D4EF0F6B79AA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