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贴息明细" sheetId="3" r:id="rId1"/>
  </sheets>
  <definedNames>
    <definedName name="_xlnm._FilterDatabase" localSheetId="0" hidden="1">贴息明细!$A$2:$N$27</definedName>
    <definedName name="_xlnm.Print_Titles" localSheetId="0">贴息明细!$2:$2</definedName>
  </definedNames>
  <calcPr calcId="144525"/>
</workbook>
</file>

<file path=xl/sharedStrings.xml><?xml version="1.0" encoding="utf-8"?>
<sst xmlns="http://schemas.openxmlformats.org/spreadsheetml/2006/main" count="135" uniqueCount="110">
  <si>
    <t>赫山区脱贫人口小额信贷2026年第一季度贴息明细</t>
  </si>
  <si>
    <t>序号</t>
  </si>
  <si>
    <t>乡镇</t>
  </si>
  <si>
    <t>村</t>
  </si>
  <si>
    <t>户名</t>
  </si>
  <si>
    <t>证件号码</t>
  </si>
  <si>
    <t>贴息账号</t>
  </si>
  <si>
    <t>借款日期</t>
  </si>
  <si>
    <t>到期日期</t>
  </si>
  <si>
    <r>
      <rPr>
        <b/>
        <sz val="11"/>
        <rFont val="宋体"/>
        <charset val="134"/>
      </rPr>
      <t>贷款金额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</si>
  <si>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利率</t>
  </si>
  <si>
    <t>计息日止</t>
  </si>
  <si>
    <t>贴息天数</t>
  </si>
  <si>
    <t>贴息金额（元）</t>
  </si>
  <si>
    <t>备注</t>
  </si>
  <si>
    <t>泥江口镇</t>
  </si>
  <si>
    <t>岩子潭村</t>
  </si>
  <si>
    <t>钟有林</t>
  </si>
  <si>
    <t>4323211975******79</t>
  </si>
  <si>
    <t>810126500****2011</t>
  </si>
  <si>
    <t>龙光桥街道</t>
  </si>
  <si>
    <t>马头冲村</t>
  </si>
  <si>
    <t>彭巧元</t>
  </si>
  <si>
    <t>4309031983******27</t>
  </si>
  <si>
    <t>810126501****2238</t>
  </si>
  <si>
    <t>泥家潭村</t>
  </si>
  <si>
    <t>何彬</t>
  </si>
  <si>
    <t>4309031982******12</t>
  </si>
  <si>
    <t>810126500****3086</t>
  </si>
  <si>
    <t>笔架山乡</t>
  </si>
  <si>
    <t>花门楼村</t>
  </si>
  <si>
    <t>徐长生</t>
  </si>
  <si>
    <t>4323211966******39</t>
  </si>
  <si>
    <t>810126500****4009</t>
  </si>
  <si>
    <t>岳家桥镇</t>
  </si>
  <si>
    <t>大塘村</t>
  </si>
  <si>
    <t>蔡建强</t>
  </si>
  <si>
    <t>4309031983******50</t>
  </si>
  <si>
    <t>810126500****5967</t>
  </si>
  <si>
    <t>八字哨镇</t>
  </si>
  <si>
    <t>岭湖村</t>
  </si>
  <si>
    <t>曾杰</t>
  </si>
  <si>
    <t>4309032004******15</t>
  </si>
  <si>
    <t>810126502****3437</t>
  </si>
  <si>
    <t>邓爱春</t>
  </si>
  <si>
    <t>4323211979******91</t>
  </si>
  <si>
    <t>810126500****2954</t>
  </si>
  <si>
    <t>鸾凤山村</t>
  </si>
  <si>
    <t>欧建和</t>
  </si>
  <si>
    <t>4323211976******74</t>
  </si>
  <si>
    <t>810126500****5445</t>
  </si>
  <si>
    <t>贺秋乔</t>
  </si>
  <si>
    <t>4323211967******9X</t>
  </si>
  <si>
    <t>810126500****3497</t>
  </si>
  <si>
    <t>兰溪镇</t>
  </si>
  <si>
    <t>双枫树村</t>
  </si>
  <si>
    <t>孙贱生</t>
  </si>
  <si>
    <t>4323211969******55</t>
  </si>
  <si>
    <t>810126500****7045</t>
  </si>
  <si>
    <t>新月村</t>
  </si>
  <si>
    <t>孙学余</t>
  </si>
  <si>
    <t>4323211975******31</t>
  </si>
  <si>
    <t>810126500****9627</t>
  </si>
  <si>
    <t>李月华</t>
  </si>
  <si>
    <t>4309031968******29</t>
  </si>
  <si>
    <t>810126501****5458</t>
  </si>
  <si>
    <t>彭青青</t>
  </si>
  <si>
    <t>4309031983******46</t>
  </si>
  <si>
    <t>810126500****1202</t>
  </si>
  <si>
    <t>蔡又明</t>
  </si>
  <si>
    <t>4323211970******79</t>
  </si>
  <si>
    <t>810126500****6773</t>
  </si>
  <si>
    <t>衡龙桥镇</t>
  </si>
  <si>
    <t>华林村</t>
  </si>
  <si>
    <t>余春泉</t>
  </si>
  <si>
    <t>4323211973******78</t>
  </si>
  <si>
    <t>810126500****6207</t>
  </si>
  <si>
    <t>陈雄辉</t>
  </si>
  <si>
    <t>4309031992******15</t>
  </si>
  <si>
    <t>810126500****1238</t>
  </si>
  <si>
    <t>南桥宫村</t>
  </si>
  <si>
    <t>刘再兵</t>
  </si>
  <si>
    <t>4323211972******71</t>
  </si>
  <si>
    <t>810126500****8978</t>
  </si>
  <si>
    <t>谢海华</t>
  </si>
  <si>
    <t>4309031976******3X</t>
  </si>
  <si>
    <t>810126500****7746</t>
  </si>
  <si>
    <t>洗澡坪村</t>
  </si>
  <si>
    <t>高跃中</t>
  </si>
  <si>
    <t>4309031968******16</t>
  </si>
  <si>
    <t>810126500****0116</t>
  </si>
  <si>
    <t>廖金辉</t>
  </si>
  <si>
    <t>4323211974******7X</t>
  </si>
  <si>
    <t>810126500****3488</t>
  </si>
  <si>
    <t>周智明</t>
  </si>
  <si>
    <t>4323211978******38</t>
  </si>
  <si>
    <t>810126500****3780</t>
  </si>
  <si>
    <t>白石塘村</t>
  </si>
  <si>
    <t>文满中</t>
  </si>
  <si>
    <t>4323211968******40</t>
  </si>
  <si>
    <t>623090106****115217</t>
  </si>
  <si>
    <t>欧江岔镇</t>
  </si>
  <si>
    <t>侍郎桥村</t>
  </si>
  <si>
    <t>刘卫方</t>
  </si>
  <si>
    <t>4309031979******18</t>
  </si>
  <si>
    <t>810126500****4585</t>
  </si>
  <si>
    <t>汾湖洲村</t>
  </si>
  <si>
    <t>杨波</t>
  </si>
  <si>
    <t>4323211975******3X</t>
  </si>
  <si>
    <t>810126500****7294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</si>
</sst>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25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/>
    <xf numFmtId="0" fontId="20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7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2 2 2 2 2 3" xfId="28"/>
    <cellStyle name="60% - 强调文字颜色 4" xfId="29" builtinId="44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常规 2 2 3" xfId="43"/>
    <cellStyle name="常规 38" xfId="44"/>
    <cellStyle name="20% - 强调文字颜色 2" xfId="45" builtinId="34"/>
    <cellStyle name="常规 7 2" xfId="46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常规 3" xfId="60"/>
    <cellStyle name="常规 2" xfId="61"/>
    <cellStyle name="常规 4" xfId="62"/>
    <cellStyle name="常规 5" xfId="63"/>
    <cellStyle name="常规 7" xfId="64"/>
    <cellStyle name="常规 3 5" xfId="65"/>
    <cellStyle name="常规 7 2 2" xfId="66"/>
    <cellStyle name="常规 2 2 2 2 2 2" xfId="67"/>
    <cellStyle name="常规 2 2 2 2 2" xfId="68"/>
    <cellStyle name="常规 2 2 3 2" xfId="69"/>
    <cellStyle name="常规 12" xfId="70"/>
    <cellStyle name="常规 10 2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zoomScale="85" zoomScaleNormal="85" workbookViewId="0">
      <selection activeCell="A1" sqref="A1:N1"/>
    </sheetView>
  </sheetViews>
  <sheetFormatPr defaultColWidth="9" defaultRowHeight="13.5"/>
  <cols>
    <col min="1" max="1" width="5.75" style="3" customWidth="1"/>
    <col min="2" max="2" width="13.85" style="3" customWidth="1"/>
    <col min="3" max="3" width="10.7166666666667" style="3" customWidth="1"/>
    <col min="4" max="4" width="9.675" style="4" customWidth="1"/>
    <col min="5" max="6" width="24.3083333333333" style="4" customWidth="1"/>
    <col min="7" max="7" width="14.8916666666667" style="5" customWidth="1"/>
    <col min="8" max="8" width="17.1166666666667" style="5" customWidth="1"/>
    <col min="9" max="9" width="13.725" style="5" customWidth="1"/>
    <col min="10" max="10" width="6.91666666666667" style="5" customWidth="1"/>
    <col min="11" max="11" width="13.6333333333333" style="5" customWidth="1"/>
    <col min="12" max="12" width="5.61666666666667" style="5" customWidth="1"/>
    <col min="13" max="13" width="11.5" style="5" customWidth="1"/>
    <col min="14" max="14" width="7.31666666666667" style="6" customWidth="1"/>
    <col min="15" max="16384" width="9" style="3"/>
  </cols>
  <sheetData>
    <row r="1" ht="39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29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2" customFormat="1" ht="29" customHeight="1" spans="1:14">
      <c r="A3" s="9"/>
      <c r="B3" s="9"/>
      <c r="C3" s="9"/>
      <c r="D3" s="9"/>
      <c r="E3" s="9"/>
      <c r="F3" s="9"/>
      <c r="G3" s="9"/>
      <c r="H3" s="9"/>
      <c r="I3" s="9">
        <f>SUM(I4:I27)</f>
        <v>914000</v>
      </c>
      <c r="J3" s="9"/>
      <c r="K3" s="9"/>
      <c r="L3" s="9"/>
      <c r="M3" s="9">
        <f>SUM(M4:M27)</f>
        <v>6391.25</v>
      </c>
      <c r="N3" s="9"/>
    </row>
    <row r="4" s="2" customFormat="1" ht="14.25" spans="1:14">
      <c r="A4" s="9">
        <v>1</v>
      </c>
      <c r="B4" s="9" t="s">
        <v>15</v>
      </c>
      <c r="C4" s="9" t="s">
        <v>16</v>
      </c>
      <c r="D4" s="10" t="s">
        <v>17</v>
      </c>
      <c r="E4" s="11" t="s">
        <v>18</v>
      </c>
      <c r="F4" s="11" t="s">
        <v>19</v>
      </c>
      <c r="G4" s="12">
        <v>45701</v>
      </c>
      <c r="H4" s="12">
        <v>46066</v>
      </c>
      <c r="I4" s="13">
        <v>50000</v>
      </c>
      <c r="J4" s="11">
        <v>3.1</v>
      </c>
      <c r="K4" s="14">
        <v>46066</v>
      </c>
      <c r="L4" s="15">
        <v>44</v>
      </c>
      <c r="M4" s="16">
        <v>189.44</v>
      </c>
      <c r="N4" s="17"/>
    </row>
    <row r="5" s="2" customFormat="1" ht="14.25" spans="1:14">
      <c r="A5" s="9">
        <v>2</v>
      </c>
      <c r="B5" s="9" t="s">
        <v>20</v>
      </c>
      <c r="C5" s="9" t="s">
        <v>21</v>
      </c>
      <c r="D5" s="10" t="s">
        <v>22</v>
      </c>
      <c r="E5" s="11" t="s">
        <v>23</v>
      </c>
      <c r="F5" s="11" t="s">
        <v>24</v>
      </c>
      <c r="G5" s="12">
        <v>45678</v>
      </c>
      <c r="H5" s="12">
        <v>46043</v>
      </c>
      <c r="I5" s="13">
        <v>50000</v>
      </c>
      <c r="J5" s="11">
        <v>3.1</v>
      </c>
      <c r="K5" s="14">
        <v>46041</v>
      </c>
      <c r="L5" s="15">
        <v>19</v>
      </c>
      <c r="M5" s="16">
        <v>81.81</v>
      </c>
      <c r="N5" s="17"/>
    </row>
    <row r="6" s="2" customFormat="1" ht="14.25" spans="1:14">
      <c r="A6" s="9">
        <v>3</v>
      </c>
      <c r="B6" s="9" t="s">
        <v>15</v>
      </c>
      <c r="C6" s="9" t="s">
        <v>25</v>
      </c>
      <c r="D6" s="10" t="s">
        <v>26</v>
      </c>
      <c r="E6" s="11" t="s">
        <v>27</v>
      </c>
      <c r="F6" s="11" t="s">
        <v>28</v>
      </c>
      <c r="G6" s="12">
        <v>45768</v>
      </c>
      <c r="H6" s="12">
        <v>46133</v>
      </c>
      <c r="I6" s="13">
        <v>50000</v>
      </c>
      <c r="J6" s="11">
        <v>3.1</v>
      </c>
      <c r="K6" s="14">
        <v>46112</v>
      </c>
      <c r="L6" s="15">
        <v>90</v>
      </c>
      <c r="M6" s="16">
        <v>387.5</v>
      </c>
      <c r="N6" s="17"/>
    </row>
    <row r="7" s="2" customFormat="1" ht="14.25" spans="1:14">
      <c r="A7" s="9">
        <v>4</v>
      </c>
      <c r="B7" s="9" t="s">
        <v>29</v>
      </c>
      <c r="C7" s="9" t="s">
        <v>30</v>
      </c>
      <c r="D7" s="10" t="s">
        <v>31</v>
      </c>
      <c r="E7" s="11" t="s">
        <v>32</v>
      </c>
      <c r="F7" s="11" t="s">
        <v>33</v>
      </c>
      <c r="G7" s="12">
        <v>45772</v>
      </c>
      <c r="H7" s="12">
        <v>46137</v>
      </c>
      <c r="I7" s="13">
        <v>10000</v>
      </c>
      <c r="J7" s="11">
        <v>3.1</v>
      </c>
      <c r="K7" s="14">
        <v>46112</v>
      </c>
      <c r="L7" s="15">
        <v>90</v>
      </c>
      <c r="M7" s="16">
        <v>77.5</v>
      </c>
      <c r="N7" s="17"/>
    </row>
    <row r="8" s="2" customFormat="1" ht="14.25" spans="1:14">
      <c r="A8" s="9">
        <v>5</v>
      </c>
      <c r="B8" s="9" t="s">
        <v>34</v>
      </c>
      <c r="C8" s="9" t="s">
        <v>35</v>
      </c>
      <c r="D8" s="10" t="s">
        <v>36</v>
      </c>
      <c r="E8" s="11" t="s">
        <v>37</v>
      </c>
      <c r="F8" s="11" t="s">
        <v>38</v>
      </c>
      <c r="G8" s="12">
        <v>45978</v>
      </c>
      <c r="H8" s="12">
        <v>46343</v>
      </c>
      <c r="I8" s="13">
        <v>30000</v>
      </c>
      <c r="J8" s="11">
        <v>3</v>
      </c>
      <c r="K8" s="14">
        <v>46112</v>
      </c>
      <c r="L8" s="15">
        <v>90</v>
      </c>
      <c r="M8" s="16">
        <v>225</v>
      </c>
      <c r="N8" s="17"/>
    </row>
    <row r="9" s="2" customFormat="1" ht="14.25" spans="1:14">
      <c r="A9" s="9">
        <v>6</v>
      </c>
      <c r="B9" s="9" t="s">
        <v>39</v>
      </c>
      <c r="C9" s="9" t="s">
        <v>40</v>
      </c>
      <c r="D9" s="10" t="s">
        <v>41</v>
      </c>
      <c r="E9" s="11" t="s">
        <v>42</v>
      </c>
      <c r="F9" s="11" t="s">
        <v>43</v>
      </c>
      <c r="G9" s="12">
        <v>45992</v>
      </c>
      <c r="H9" s="12">
        <v>46357</v>
      </c>
      <c r="I9" s="13">
        <v>20000</v>
      </c>
      <c r="J9" s="11">
        <v>3</v>
      </c>
      <c r="K9" s="14">
        <v>46112</v>
      </c>
      <c r="L9" s="15">
        <v>90</v>
      </c>
      <c r="M9" s="16">
        <v>150</v>
      </c>
      <c r="N9" s="17"/>
    </row>
    <row r="10" s="2" customFormat="1" ht="14.25" spans="1:14">
      <c r="A10" s="9">
        <v>7</v>
      </c>
      <c r="B10" s="9" t="s">
        <v>39</v>
      </c>
      <c r="C10" s="9" t="s">
        <v>40</v>
      </c>
      <c r="D10" s="10" t="s">
        <v>44</v>
      </c>
      <c r="E10" s="11" t="s">
        <v>45</v>
      </c>
      <c r="F10" s="11" t="s">
        <v>46</v>
      </c>
      <c r="G10" s="12">
        <v>45994</v>
      </c>
      <c r="H10" s="12">
        <v>46359</v>
      </c>
      <c r="I10" s="13">
        <v>50000</v>
      </c>
      <c r="J10" s="11">
        <v>3</v>
      </c>
      <c r="K10" s="14">
        <v>46112</v>
      </c>
      <c r="L10" s="15">
        <v>90</v>
      </c>
      <c r="M10" s="16">
        <v>375</v>
      </c>
      <c r="N10" s="17"/>
    </row>
    <row r="11" s="2" customFormat="1" ht="14.25" spans="1:14">
      <c r="A11" s="9">
        <v>8</v>
      </c>
      <c r="B11" s="9" t="s">
        <v>34</v>
      </c>
      <c r="C11" s="9" t="s">
        <v>47</v>
      </c>
      <c r="D11" s="10" t="s">
        <v>48</v>
      </c>
      <c r="E11" s="11" t="s">
        <v>49</v>
      </c>
      <c r="F11" s="11" t="s">
        <v>50</v>
      </c>
      <c r="G11" s="12">
        <v>45997</v>
      </c>
      <c r="H11" s="12">
        <v>46361</v>
      </c>
      <c r="I11" s="13">
        <v>50000</v>
      </c>
      <c r="J11" s="11">
        <v>3</v>
      </c>
      <c r="K11" s="14">
        <v>46112</v>
      </c>
      <c r="L11" s="15">
        <v>90</v>
      </c>
      <c r="M11" s="16">
        <v>375</v>
      </c>
      <c r="N11" s="17"/>
    </row>
    <row r="12" s="2" customFormat="1" ht="14.25" spans="1:14">
      <c r="A12" s="9">
        <v>9</v>
      </c>
      <c r="B12" s="9" t="s">
        <v>34</v>
      </c>
      <c r="C12" s="9" t="s">
        <v>47</v>
      </c>
      <c r="D12" s="10" t="s">
        <v>51</v>
      </c>
      <c r="E12" s="11" t="s">
        <v>52</v>
      </c>
      <c r="F12" s="11" t="s">
        <v>53</v>
      </c>
      <c r="G12" s="12">
        <v>46002</v>
      </c>
      <c r="H12" s="12">
        <v>46366</v>
      </c>
      <c r="I12" s="13">
        <v>30000</v>
      </c>
      <c r="J12" s="11">
        <v>3</v>
      </c>
      <c r="K12" s="14">
        <v>46112</v>
      </c>
      <c r="L12" s="15">
        <v>90</v>
      </c>
      <c r="M12" s="16">
        <v>225</v>
      </c>
      <c r="N12" s="17"/>
    </row>
    <row r="13" s="2" customFormat="1" ht="14.25" spans="1:14">
      <c r="A13" s="9">
        <v>10</v>
      </c>
      <c r="B13" s="9" t="s">
        <v>54</v>
      </c>
      <c r="C13" s="9" t="s">
        <v>55</v>
      </c>
      <c r="D13" s="10" t="s">
        <v>56</v>
      </c>
      <c r="E13" s="11" t="s">
        <v>57</v>
      </c>
      <c r="F13" s="11" t="s">
        <v>58</v>
      </c>
      <c r="G13" s="12">
        <v>46002</v>
      </c>
      <c r="H13" s="12">
        <v>46367</v>
      </c>
      <c r="I13" s="13">
        <v>30000</v>
      </c>
      <c r="J13" s="11">
        <v>3</v>
      </c>
      <c r="K13" s="14">
        <v>46112</v>
      </c>
      <c r="L13" s="15">
        <v>90</v>
      </c>
      <c r="M13" s="16">
        <v>225</v>
      </c>
      <c r="N13" s="17"/>
    </row>
    <row r="14" s="2" customFormat="1" ht="14.25" spans="1:14">
      <c r="A14" s="9">
        <v>11</v>
      </c>
      <c r="B14" s="9" t="s">
        <v>54</v>
      </c>
      <c r="C14" s="9" t="s">
        <v>59</v>
      </c>
      <c r="D14" s="10" t="s">
        <v>60</v>
      </c>
      <c r="E14" s="11" t="s">
        <v>61</v>
      </c>
      <c r="F14" s="11" t="s">
        <v>62</v>
      </c>
      <c r="G14" s="12">
        <v>46002</v>
      </c>
      <c r="H14" s="12">
        <v>46367</v>
      </c>
      <c r="I14" s="13">
        <v>30000</v>
      </c>
      <c r="J14" s="11">
        <v>3</v>
      </c>
      <c r="K14" s="14">
        <v>46112</v>
      </c>
      <c r="L14" s="15">
        <v>90</v>
      </c>
      <c r="M14" s="16">
        <v>225</v>
      </c>
      <c r="N14" s="17"/>
    </row>
    <row r="15" s="2" customFormat="1" ht="14.25" spans="1:14">
      <c r="A15" s="9">
        <v>12</v>
      </c>
      <c r="B15" s="9" t="s">
        <v>34</v>
      </c>
      <c r="C15" s="9" t="s">
        <v>35</v>
      </c>
      <c r="D15" s="10" t="s">
        <v>63</v>
      </c>
      <c r="E15" s="11" t="s">
        <v>64</v>
      </c>
      <c r="F15" s="11" t="s">
        <v>65</v>
      </c>
      <c r="G15" s="12">
        <v>46007</v>
      </c>
      <c r="H15" s="12">
        <v>46372</v>
      </c>
      <c r="I15" s="13">
        <v>30000</v>
      </c>
      <c r="J15" s="11">
        <v>3</v>
      </c>
      <c r="K15" s="14">
        <v>46112</v>
      </c>
      <c r="L15" s="15">
        <v>90</v>
      </c>
      <c r="M15" s="16">
        <v>225</v>
      </c>
      <c r="N15" s="17"/>
    </row>
    <row r="16" s="2" customFormat="1" ht="14.25" spans="1:14">
      <c r="A16" s="9">
        <v>13</v>
      </c>
      <c r="B16" s="9" t="s">
        <v>34</v>
      </c>
      <c r="C16" s="9" t="s">
        <v>47</v>
      </c>
      <c r="D16" s="10" t="s">
        <v>66</v>
      </c>
      <c r="E16" s="11" t="s">
        <v>67</v>
      </c>
      <c r="F16" s="11" t="s">
        <v>68</v>
      </c>
      <c r="G16" s="12">
        <v>46008</v>
      </c>
      <c r="H16" s="12">
        <v>46373</v>
      </c>
      <c r="I16" s="13">
        <v>30000</v>
      </c>
      <c r="J16" s="11">
        <v>3</v>
      </c>
      <c r="K16" s="14">
        <v>46112</v>
      </c>
      <c r="L16" s="15">
        <v>90</v>
      </c>
      <c r="M16" s="16">
        <v>225</v>
      </c>
      <c r="N16" s="17"/>
    </row>
    <row r="17" s="2" customFormat="1" ht="14.25" spans="1:14">
      <c r="A17" s="9">
        <v>14</v>
      </c>
      <c r="B17" s="9" t="s">
        <v>34</v>
      </c>
      <c r="C17" s="9" t="s">
        <v>47</v>
      </c>
      <c r="D17" s="10" t="s">
        <v>69</v>
      </c>
      <c r="E17" s="11" t="s">
        <v>70</v>
      </c>
      <c r="F17" s="11" t="s">
        <v>71</v>
      </c>
      <c r="G17" s="12">
        <v>46011</v>
      </c>
      <c r="H17" s="12">
        <v>46374</v>
      </c>
      <c r="I17" s="13">
        <v>50000</v>
      </c>
      <c r="J17" s="11">
        <v>3</v>
      </c>
      <c r="K17" s="14">
        <v>46112</v>
      </c>
      <c r="L17" s="15">
        <v>90</v>
      </c>
      <c r="M17" s="16">
        <v>375</v>
      </c>
      <c r="N17" s="17"/>
    </row>
    <row r="18" s="2" customFormat="1" ht="14.25" spans="1:14">
      <c r="A18" s="9">
        <v>15</v>
      </c>
      <c r="B18" s="9" t="s">
        <v>72</v>
      </c>
      <c r="C18" s="9" t="s">
        <v>73</v>
      </c>
      <c r="D18" s="10" t="s">
        <v>74</v>
      </c>
      <c r="E18" s="11" t="s">
        <v>75</v>
      </c>
      <c r="F18" s="11" t="s">
        <v>76</v>
      </c>
      <c r="G18" s="12">
        <v>45961</v>
      </c>
      <c r="H18" s="12">
        <v>46326</v>
      </c>
      <c r="I18" s="13">
        <v>30000</v>
      </c>
      <c r="J18" s="11">
        <v>3</v>
      </c>
      <c r="K18" s="14">
        <v>46112</v>
      </c>
      <c r="L18" s="15">
        <v>90</v>
      </c>
      <c r="M18" s="16">
        <v>225</v>
      </c>
      <c r="N18" s="17"/>
    </row>
    <row r="19" s="2" customFormat="1" ht="14.25" spans="1:14">
      <c r="A19" s="9">
        <v>16</v>
      </c>
      <c r="B19" s="9" t="s">
        <v>72</v>
      </c>
      <c r="C19" s="9" t="s">
        <v>73</v>
      </c>
      <c r="D19" s="10" t="s">
        <v>77</v>
      </c>
      <c r="E19" s="11" t="s">
        <v>78</v>
      </c>
      <c r="F19" s="11" t="s">
        <v>79</v>
      </c>
      <c r="G19" s="12">
        <v>45964</v>
      </c>
      <c r="H19" s="12">
        <v>46329</v>
      </c>
      <c r="I19" s="13">
        <v>30000</v>
      </c>
      <c r="J19" s="11">
        <v>3</v>
      </c>
      <c r="K19" s="14">
        <v>46112</v>
      </c>
      <c r="L19" s="15">
        <v>90</v>
      </c>
      <c r="M19" s="16">
        <v>225</v>
      </c>
      <c r="N19" s="17"/>
    </row>
    <row r="20" s="2" customFormat="1" ht="14.25" spans="1:14">
      <c r="A20" s="9">
        <v>17</v>
      </c>
      <c r="B20" s="9" t="s">
        <v>34</v>
      </c>
      <c r="C20" s="9" t="s">
        <v>80</v>
      </c>
      <c r="D20" s="10" t="s">
        <v>81</v>
      </c>
      <c r="E20" s="11" t="s">
        <v>82</v>
      </c>
      <c r="F20" s="11" t="s">
        <v>83</v>
      </c>
      <c r="G20" s="12">
        <v>45974</v>
      </c>
      <c r="H20" s="12">
        <v>46339</v>
      </c>
      <c r="I20" s="13">
        <v>50000</v>
      </c>
      <c r="J20" s="11">
        <v>3</v>
      </c>
      <c r="K20" s="14">
        <v>46112</v>
      </c>
      <c r="L20" s="15">
        <v>90</v>
      </c>
      <c r="M20" s="16">
        <v>375</v>
      </c>
      <c r="N20" s="17"/>
    </row>
    <row r="21" s="2" customFormat="1" ht="14.25" spans="1:14">
      <c r="A21" s="9">
        <v>18</v>
      </c>
      <c r="B21" s="9" t="s">
        <v>34</v>
      </c>
      <c r="C21" s="9" t="s">
        <v>80</v>
      </c>
      <c r="D21" s="10" t="s">
        <v>84</v>
      </c>
      <c r="E21" s="11" t="s">
        <v>85</v>
      </c>
      <c r="F21" s="11" t="s">
        <v>86</v>
      </c>
      <c r="G21" s="12">
        <v>45974</v>
      </c>
      <c r="H21" s="12">
        <v>46339</v>
      </c>
      <c r="I21" s="13">
        <v>50000</v>
      </c>
      <c r="J21" s="11">
        <v>3</v>
      </c>
      <c r="K21" s="14">
        <v>46112</v>
      </c>
      <c r="L21" s="15">
        <v>90</v>
      </c>
      <c r="M21" s="16">
        <v>375</v>
      </c>
      <c r="N21" s="17"/>
    </row>
    <row r="22" s="2" customFormat="1" ht="14.25" spans="1:14">
      <c r="A22" s="9">
        <v>19</v>
      </c>
      <c r="B22" s="9" t="s">
        <v>34</v>
      </c>
      <c r="C22" s="9" t="s">
        <v>87</v>
      </c>
      <c r="D22" s="10" t="s">
        <v>88</v>
      </c>
      <c r="E22" s="11" t="s">
        <v>89</v>
      </c>
      <c r="F22" s="11" t="s">
        <v>90</v>
      </c>
      <c r="G22" s="12">
        <v>45975</v>
      </c>
      <c r="H22" s="12">
        <v>46340</v>
      </c>
      <c r="I22" s="13">
        <v>24000</v>
      </c>
      <c r="J22" s="11">
        <v>3</v>
      </c>
      <c r="K22" s="14">
        <v>46112</v>
      </c>
      <c r="L22" s="15">
        <v>90</v>
      </c>
      <c r="M22" s="16">
        <v>180</v>
      </c>
      <c r="N22" s="17"/>
    </row>
    <row r="23" s="2" customFormat="1" ht="14.25" spans="1:14">
      <c r="A23" s="9">
        <v>20</v>
      </c>
      <c r="B23" s="9" t="s">
        <v>34</v>
      </c>
      <c r="C23" s="9" t="s">
        <v>35</v>
      </c>
      <c r="D23" s="10" t="s">
        <v>91</v>
      </c>
      <c r="E23" s="11" t="s">
        <v>92</v>
      </c>
      <c r="F23" s="11" t="s">
        <v>93</v>
      </c>
      <c r="G23" s="12">
        <v>45978</v>
      </c>
      <c r="H23" s="12">
        <v>46342</v>
      </c>
      <c r="I23" s="13">
        <v>30000</v>
      </c>
      <c r="J23" s="11">
        <v>3</v>
      </c>
      <c r="K23" s="14">
        <v>46112</v>
      </c>
      <c r="L23" s="15">
        <v>90</v>
      </c>
      <c r="M23" s="16">
        <v>225</v>
      </c>
      <c r="N23" s="17"/>
    </row>
    <row r="24" s="2" customFormat="1" ht="14.25" spans="1:14">
      <c r="A24" s="9">
        <v>21</v>
      </c>
      <c r="B24" s="9" t="s">
        <v>34</v>
      </c>
      <c r="C24" s="9" t="s">
        <v>87</v>
      </c>
      <c r="D24" s="10" t="s">
        <v>94</v>
      </c>
      <c r="E24" s="11" t="s">
        <v>95</v>
      </c>
      <c r="F24" s="11" t="s">
        <v>96</v>
      </c>
      <c r="G24" s="12">
        <v>45978</v>
      </c>
      <c r="H24" s="12">
        <v>46343</v>
      </c>
      <c r="I24" s="13">
        <v>50000</v>
      </c>
      <c r="J24" s="11">
        <v>3</v>
      </c>
      <c r="K24" s="14">
        <v>46112</v>
      </c>
      <c r="L24" s="15">
        <v>90</v>
      </c>
      <c r="M24" s="16">
        <v>375</v>
      </c>
      <c r="N24" s="17"/>
    </row>
    <row r="25" s="2" customFormat="1" ht="14.25" spans="1:14">
      <c r="A25" s="9">
        <v>22</v>
      </c>
      <c r="B25" s="9" t="s">
        <v>72</v>
      </c>
      <c r="C25" s="9" t="s">
        <v>97</v>
      </c>
      <c r="D25" s="10" t="s">
        <v>98</v>
      </c>
      <c r="E25" s="11" t="s">
        <v>99</v>
      </c>
      <c r="F25" s="11" t="s">
        <v>100</v>
      </c>
      <c r="G25" s="12">
        <v>46016</v>
      </c>
      <c r="H25" s="12">
        <v>46381</v>
      </c>
      <c r="I25" s="13">
        <v>40000</v>
      </c>
      <c r="J25" s="11">
        <v>3</v>
      </c>
      <c r="K25" s="14">
        <v>46112</v>
      </c>
      <c r="L25" s="15">
        <v>90</v>
      </c>
      <c r="M25" s="16">
        <v>300</v>
      </c>
      <c r="N25" s="17"/>
    </row>
    <row r="26" s="2" customFormat="1" ht="14.25" spans="1:14">
      <c r="A26" s="9">
        <v>23</v>
      </c>
      <c r="B26" s="9" t="s">
        <v>101</v>
      </c>
      <c r="C26" s="9" t="s">
        <v>102</v>
      </c>
      <c r="D26" s="10" t="s">
        <v>103</v>
      </c>
      <c r="E26" s="11" t="s">
        <v>104</v>
      </c>
      <c r="F26" s="11" t="s">
        <v>105</v>
      </c>
      <c r="G26" s="12">
        <v>46017</v>
      </c>
      <c r="H26" s="12">
        <v>46382</v>
      </c>
      <c r="I26" s="13">
        <v>50000</v>
      </c>
      <c r="J26" s="11">
        <v>3</v>
      </c>
      <c r="K26" s="14">
        <v>46112</v>
      </c>
      <c r="L26" s="15">
        <v>90</v>
      </c>
      <c r="M26" s="16">
        <v>375</v>
      </c>
      <c r="N26" s="17"/>
    </row>
    <row r="27" s="2" customFormat="1" ht="14.25" spans="1:14">
      <c r="A27" s="9">
        <v>24</v>
      </c>
      <c r="B27" s="9" t="s">
        <v>101</v>
      </c>
      <c r="C27" s="9" t="s">
        <v>106</v>
      </c>
      <c r="D27" s="10" t="s">
        <v>107</v>
      </c>
      <c r="E27" s="11" t="s">
        <v>108</v>
      </c>
      <c r="F27" s="11" t="s">
        <v>109</v>
      </c>
      <c r="G27" s="12">
        <v>46017</v>
      </c>
      <c r="H27" s="12">
        <v>46382</v>
      </c>
      <c r="I27" s="13">
        <v>50000</v>
      </c>
      <c r="J27" s="11">
        <v>3</v>
      </c>
      <c r="K27" s="14">
        <v>46112</v>
      </c>
      <c r="L27" s="15">
        <v>90</v>
      </c>
      <c r="M27" s="16">
        <v>375</v>
      </c>
      <c r="N27" s="17"/>
    </row>
  </sheetData>
  <mergeCells count="1">
    <mergeCell ref="A1:N1"/>
  </mergeCells>
  <printOptions horizontalCentered="1"/>
  <pageMargins left="0.751388888888889" right="0.751388888888889" top="0.629861111111111" bottom="0.66875" header="0.5" footer="0.5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、</cp:lastModifiedBy>
  <dcterms:created xsi:type="dcterms:W3CDTF">2022-01-12T01:06:00Z</dcterms:created>
  <dcterms:modified xsi:type="dcterms:W3CDTF">2026-04-08T06:38:41Z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70CA6710FB09401E89B7D4EF0F6B79AA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